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Box\10331200_所属グループフォルダ\運用G共有\☆11共用・共架\991  ＨＰ資料\230701_組織再編に伴うHP変更\管路\"/>
    </mc:Choice>
  </mc:AlternateContent>
  <bookViews>
    <workbookView xWindow="0" yWindow="0" windowWidth="15345" windowHeight="4650" activeTab="2"/>
  </bookViews>
  <sheets>
    <sheet name="入力_申請" sheetId="1" r:id="rId1"/>
    <sheet name="入力_管路使用明細書" sheetId="4" r:id="rId2"/>
    <sheet name="管路等使用調査兼使用申請書" sheetId="2" r:id="rId3"/>
    <sheet name="リスト" sheetId="3" state="hidden" r:id="rId4"/>
  </sheets>
  <definedNames>
    <definedName name="_xlnm.Print_Area" localSheetId="2">管路等使用調査兼使用申請書!$B$2:$BF$91</definedName>
    <definedName name="_xlnm.Print_Area" localSheetId="1">入力_管路使用明細書!$A$1:$Q$27</definedName>
    <definedName name="Z_497474B3_1B08_413E_9C12_E301ACEEF846_.wvu.PrintArea" localSheetId="2" hidden="1">管路等使用調査兼使用申請書!$B$2:$BF$91</definedName>
  </definedNames>
  <calcPr calcId="162913"/>
  <customWorkbookViews>
    <customWorkbookView name="administrator - 個人用ビュー" guid="{497474B3-1B08-413E-9C12-E301ACEEF846}" mergeInterval="0" personalView="1" maximized="1" xWindow="-8" yWindow="-8" windowWidth="1382" windowHeight="744" activeSheetId="2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2" l="1"/>
  <c r="B75" i="1"/>
  <c r="D10" i="1"/>
  <c r="H11" i="1"/>
  <c r="A14" i="1"/>
  <c r="A11" i="1"/>
  <c r="AM10" i="2" l="1"/>
  <c r="AJ25" i="2" l="1"/>
  <c r="A67" i="1" l="1"/>
  <c r="A57" i="1" l="1"/>
  <c r="A40" i="1"/>
  <c r="A47" i="1"/>
  <c r="AY7" i="2" l="1"/>
  <c r="X78" i="2"/>
  <c r="Q78" i="2"/>
  <c r="Q76" i="2"/>
  <c r="AK74" i="2"/>
  <c r="AK72" i="2"/>
  <c r="Q74" i="2"/>
  <c r="Q72" i="2"/>
  <c r="BA69" i="2"/>
  <c r="AV69" i="2"/>
  <c r="AQ69" i="2"/>
  <c r="U69" i="2"/>
  <c r="U65" i="2"/>
  <c r="Q62" i="2"/>
  <c r="AC59" i="2"/>
  <c r="AI57" i="2"/>
  <c r="AJ54" i="2"/>
  <c r="W54" i="2"/>
  <c r="AH51" i="2"/>
  <c r="AD51" i="2"/>
  <c r="X51" i="2"/>
  <c r="AV49" i="2"/>
  <c r="AR49" i="2"/>
  <c r="AL49" i="2"/>
  <c r="AC49" i="2"/>
  <c r="Y49" i="2"/>
  <c r="S49" i="2"/>
  <c r="Q46" i="2"/>
  <c r="AJ35" i="2"/>
  <c r="AJ31" i="2"/>
  <c r="AO23" i="2"/>
  <c r="AJ23" i="2"/>
  <c r="AJ21" i="2"/>
  <c r="BA13" i="2"/>
  <c r="AW13" i="2"/>
  <c r="AQ13" i="2"/>
  <c r="AY10" i="2"/>
  <c r="AT10" i="2"/>
  <c r="AM7" i="2"/>
  <c r="A44" i="1" l="1"/>
  <c r="A36" i="1"/>
  <c r="A33" i="1"/>
  <c r="A30" i="1"/>
  <c r="A27" i="1"/>
  <c r="A17" i="1"/>
</calcChain>
</file>

<file path=xl/comments1.xml><?xml version="1.0" encoding="utf-8"?>
<comments xmlns="http://schemas.openxmlformats.org/spreadsheetml/2006/main">
  <authors>
    <author>administrator</author>
  </authors>
  <commentList>
    <comment ref="B12" authorId="0" shapeId="0">
      <text>
        <r>
          <rPr>
            <b/>
            <sz val="9"/>
            <color indexed="81"/>
            <rFont val="Meiryo UI"/>
            <family val="3"/>
            <charset val="128"/>
          </rPr>
          <t>西暦表記
　</t>
        </r>
        <r>
          <rPr>
            <sz val="8"/>
            <color indexed="81"/>
            <rFont val="Meiryo UI"/>
            <family val="3"/>
            <charset val="128"/>
          </rPr>
          <t>半角数字入力</t>
        </r>
      </text>
    </comment>
    <comment ref="O19" authorId="0" shapeId="0">
      <text>
        <r>
          <rPr>
            <b/>
            <sz val="8"/>
            <color indexed="81"/>
            <rFont val="Meiryo UI"/>
            <family val="3"/>
            <charset val="128"/>
          </rPr>
          <t xml:space="preserve">注意
</t>
        </r>
        <r>
          <rPr>
            <sz val="8"/>
            <color indexed="81"/>
            <rFont val="Meiryo UI"/>
            <family val="3"/>
            <charset val="128"/>
          </rPr>
          <t>登録電気通信事業者・官公庁が申請者の場合は、入力不要です。</t>
        </r>
      </text>
    </comment>
    <comment ref="I25" authorId="0" shapeId="0">
      <text>
        <r>
          <rPr>
            <sz val="9"/>
            <color indexed="81"/>
            <rFont val="Meiryo UI"/>
            <family val="3"/>
            <charset val="128"/>
          </rPr>
          <t>（株）オプテージ様より申請の際は、入力願います。</t>
        </r>
      </text>
    </comment>
    <comment ref="B28" authorId="0" shapeId="0">
      <text>
        <r>
          <rPr>
            <b/>
            <sz val="8"/>
            <color indexed="81"/>
            <rFont val="Meiryo UI"/>
            <family val="3"/>
            <charset val="128"/>
          </rPr>
          <t xml:space="preserve">番地まで入力願います。
</t>
        </r>
        <r>
          <rPr>
            <sz val="8"/>
            <color indexed="81"/>
            <rFont val="Meiryo UI"/>
            <family val="3"/>
            <charset val="128"/>
          </rPr>
          <t>道路管理者へ届出時、代表番地が必要なため、入力願います。</t>
        </r>
      </text>
    </comment>
    <comment ref="B31" authorId="0" shapeId="0">
      <text>
        <r>
          <rPr>
            <b/>
            <sz val="9"/>
            <color indexed="81"/>
            <rFont val="Meiryo UI"/>
            <family val="3"/>
            <charset val="128"/>
          </rPr>
          <t>西暦表記
　</t>
        </r>
        <r>
          <rPr>
            <sz val="8"/>
            <color indexed="81"/>
            <rFont val="Meiryo UI"/>
            <family val="3"/>
            <charset val="128"/>
          </rPr>
          <t>半角数字入力</t>
        </r>
      </text>
    </comment>
    <comment ref="I31" authorId="0" shapeId="0">
      <text>
        <r>
          <rPr>
            <b/>
            <sz val="9"/>
            <color indexed="81"/>
            <rFont val="Meiryo UI"/>
            <family val="3"/>
            <charset val="128"/>
          </rPr>
          <t>西暦表記
　</t>
        </r>
        <r>
          <rPr>
            <sz val="8"/>
            <color indexed="81"/>
            <rFont val="Meiryo UI"/>
            <family val="3"/>
            <charset val="128"/>
          </rPr>
          <t>半角数字入力</t>
        </r>
      </text>
    </comment>
    <comment ref="B34" authorId="0" shapeId="0">
      <text>
        <r>
          <rPr>
            <b/>
            <sz val="9"/>
            <color indexed="81"/>
            <rFont val="Meiryo UI"/>
            <family val="3"/>
            <charset val="128"/>
          </rPr>
          <t>西暦表記
　</t>
        </r>
        <r>
          <rPr>
            <sz val="8"/>
            <color indexed="81"/>
            <rFont val="Meiryo UI"/>
            <family val="3"/>
            <charset val="128"/>
          </rPr>
          <t>半角数字入力</t>
        </r>
      </text>
    </comment>
    <comment ref="B59" authorId="0" shapeId="0">
      <text>
        <r>
          <rPr>
            <b/>
            <sz val="8"/>
            <color indexed="81"/>
            <rFont val="Meiryo UI"/>
            <family val="3"/>
            <charset val="128"/>
          </rPr>
          <t xml:space="preserve">調査料請求先になります。
</t>
        </r>
        <r>
          <rPr>
            <sz val="8"/>
            <color indexed="81"/>
            <rFont val="Meiryo UI"/>
            <family val="3"/>
            <charset val="128"/>
          </rPr>
          <t>契約者・申請者・連帯保証人以外の方への請求の場合は、
「下記の通り」を選択の上、記載願います。</t>
        </r>
      </text>
    </comment>
    <comment ref="O59" authorId="0" shapeId="0">
      <text>
        <r>
          <rPr>
            <b/>
            <sz val="8"/>
            <color indexed="81"/>
            <rFont val="Meiryo UI"/>
            <family val="3"/>
            <charset val="128"/>
          </rPr>
          <t xml:space="preserve">調査費用請求先になります。
</t>
        </r>
        <r>
          <rPr>
            <sz val="8"/>
            <color indexed="81"/>
            <rFont val="Meiryo UI"/>
            <family val="3"/>
            <charset val="128"/>
          </rPr>
          <t>契約者・申請者・連帯保証人以外の方への請求の場合は、
「下記の通り」を選択の上、記載願います。</t>
        </r>
      </text>
    </comment>
    <comment ref="A70" authorId="0" shapeId="0">
      <text>
        <r>
          <rPr>
            <b/>
            <sz val="8"/>
            <color indexed="81"/>
            <rFont val="Meiryo UI"/>
            <family val="3"/>
            <charset val="128"/>
          </rPr>
          <t>入力_管路使用明細書シートを入力の上、申請願います。</t>
        </r>
      </text>
    </comment>
    <comment ref="D73" authorId="0" shapeId="0">
      <text>
        <r>
          <rPr>
            <b/>
            <sz val="9"/>
            <color indexed="81"/>
            <rFont val="Meiryo UI"/>
            <family val="3"/>
            <charset val="128"/>
          </rPr>
          <t>「有」の場合は、資料名を入力願います。</t>
        </r>
      </text>
    </comment>
  </commentList>
</comments>
</file>

<file path=xl/sharedStrings.xml><?xml version="1.0" encoding="utf-8"?>
<sst xmlns="http://schemas.openxmlformats.org/spreadsheetml/2006/main" count="346" uniqueCount="218">
  <si>
    <t>号</t>
    <rPh sb="0" eb="1">
      <t>ゴウ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</si>
  <si>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</si>
  <si>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</si>
  <si>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</si>
  <si>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申請者</t>
    <rPh sb="0" eb="3">
      <t>シンセイシャ</t>
    </rPh>
    <phoneticPr fontId="1"/>
  </si>
  <si>
    <t>〒</t>
    <phoneticPr fontId="1"/>
  </si>
  <si>
    <t>住所</t>
    <rPh sb="0" eb="2">
      <t>ジュウショ</t>
    </rPh>
    <phoneticPr fontId="1"/>
  </si>
  <si>
    <t>代表者</t>
    <rPh sb="0" eb="3">
      <t>ダイヒョウシャ</t>
    </rPh>
    <phoneticPr fontId="1"/>
  </si>
  <si>
    <t>　電気通信設備の電力管路の使用可否調査ならびに使用について、下記のとおり申請します。</t>
    <phoneticPr fontId="1"/>
  </si>
  <si>
    <t>なお、検討に要する費用については、使用の可否に関わらず全額弊社が負担することとします。</t>
    <phoneticPr fontId="1"/>
  </si>
  <si>
    <t>記</t>
    <rPh sb="0" eb="1">
      <t>キ</t>
    </rPh>
    <phoneticPr fontId="1"/>
  </si>
  <si>
    <t>1.</t>
    <phoneticPr fontId="1"/>
  </si>
  <si>
    <t>：</t>
    <phoneticPr fontId="1"/>
  </si>
  <si>
    <t>利用場所</t>
    <rPh sb="0" eb="2">
      <t>リヨウ</t>
    </rPh>
    <rPh sb="2" eb="4">
      <t>バショ</t>
    </rPh>
    <phoneticPr fontId="1"/>
  </si>
  <si>
    <t>2.</t>
  </si>
  <si>
    <t>工事予定期間</t>
    <rPh sb="0" eb="2">
      <t>コウジ</t>
    </rPh>
    <rPh sb="2" eb="4">
      <t>ヨテイ</t>
    </rPh>
    <rPh sb="4" eb="6">
      <t>キカン</t>
    </rPh>
    <phoneticPr fontId="1"/>
  </si>
  <si>
    <t>自</t>
    <rPh sb="0" eb="1">
      <t>ジ</t>
    </rPh>
    <phoneticPr fontId="1"/>
  </si>
  <si>
    <t>～</t>
    <phoneticPr fontId="1"/>
  </si>
  <si>
    <t>至</t>
    <rPh sb="0" eb="1">
      <t>イタ</t>
    </rPh>
    <phoneticPr fontId="1"/>
  </si>
  <si>
    <t>（</t>
    <phoneticPr fontId="1"/>
  </si>
  <si>
    <t>使用開始</t>
    <rPh sb="0" eb="2">
      <t>シヨウ</t>
    </rPh>
    <rPh sb="2" eb="4">
      <t>カイシ</t>
    </rPh>
    <phoneticPr fontId="1"/>
  </si>
  <si>
    <t>予定</t>
    <rPh sb="0" eb="2">
      <t>ヨテイ</t>
    </rPh>
    <phoneticPr fontId="1"/>
  </si>
  <si>
    <t>）</t>
    <phoneticPr fontId="1"/>
  </si>
  <si>
    <t>3.</t>
    <phoneticPr fontId="1"/>
  </si>
  <si>
    <t>利用規模</t>
    <rPh sb="0" eb="2">
      <t>リヨウ</t>
    </rPh>
    <rPh sb="2" eb="4">
      <t>キボ</t>
    </rPh>
    <phoneticPr fontId="1"/>
  </si>
  <si>
    <t>ｍ</t>
    <phoneticPr fontId="1"/>
  </si>
  <si>
    <t>申請延長</t>
    <phoneticPr fontId="1"/>
  </si>
  <si>
    <t>累計延長</t>
    <rPh sb="0" eb="2">
      <t>ルイケイ</t>
    </rPh>
    <rPh sb="2" eb="4">
      <t>エンチョウ</t>
    </rPh>
    <phoneticPr fontId="1"/>
  </si>
  <si>
    <t>〈変更時のみ〉</t>
    <rPh sb="1" eb="3">
      <t>ヘンコウ</t>
    </rPh>
    <rPh sb="3" eb="4">
      <t>ジ</t>
    </rPh>
    <phoneticPr fontId="1"/>
  </si>
  <si>
    <t>4.</t>
  </si>
  <si>
    <t>敷設物件</t>
    <rPh sb="0" eb="1">
      <t>シキ</t>
    </rPh>
    <rPh sb="1" eb="2">
      <t>セツ</t>
    </rPh>
    <rPh sb="2" eb="4">
      <t>ブッケン</t>
    </rPh>
    <phoneticPr fontId="1"/>
  </si>
  <si>
    <t>光ケーブル</t>
    <rPh sb="0" eb="1">
      <t>ヒカリ</t>
    </rPh>
    <phoneticPr fontId="1"/>
  </si>
  <si>
    <t>種類-</t>
    <rPh sb="0" eb="2">
      <t>シュルイ</t>
    </rPh>
    <phoneticPr fontId="1"/>
  </si>
  <si>
    <t>インナーパイプ径</t>
    <rPh sb="7" eb="8">
      <t>ケイ</t>
    </rPh>
    <phoneticPr fontId="1"/>
  </si>
  <si>
    <t>φ</t>
    <phoneticPr fontId="1"/>
  </si>
  <si>
    <t>5.</t>
    <phoneticPr fontId="1"/>
  </si>
  <si>
    <t>事業目的内容</t>
    <rPh sb="0" eb="2">
      <t>ジギョウ</t>
    </rPh>
    <rPh sb="2" eb="4">
      <t>モクテキ</t>
    </rPh>
    <rPh sb="4" eb="6">
      <t>ナイヨウ</t>
    </rPh>
    <phoneticPr fontId="1"/>
  </si>
  <si>
    <t>6.</t>
  </si>
  <si>
    <t>申請者連絡先</t>
    <rPh sb="0" eb="3">
      <t>シンセイシャ</t>
    </rPh>
    <rPh sb="3" eb="6">
      <t>レンラクサキ</t>
    </rPh>
    <phoneticPr fontId="1"/>
  </si>
  <si>
    <t>住所-</t>
    <rPh sb="0" eb="2">
      <t>ジュウショ</t>
    </rPh>
    <phoneticPr fontId="1"/>
  </si>
  <si>
    <t>氏名-</t>
    <rPh sb="0" eb="2">
      <t>シメイ</t>
    </rPh>
    <phoneticPr fontId="1"/>
  </si>
  <si>
    <t>TEL-</t>
    <phoneticPr fontId="1"/>
  </si>
  <si>
    <t>7.</t>
    <phoneticPr fontId="1"/>
  </si>
  <si>
    <t>添付資料</t>
    <rPh sb="0" eb="2">
      <t>テンプ</t>
    </rPh>
    <rPh sb="2" eb="4">
      <t>シリョウ</t>
    </rPh>
    <phoneticPr fontId="1"/>
  </si>
  <si>
    <t>以上</t>
    <rPh sb="0" eb="1">
      <t>イ</t>
    </rPh>
    <rPh sb="1" eb="2">
      <t>ジョウ</t>
    </rPh>
    <phoneticPr fontId="1"/>
  </si>
  <si>
    <t>◆弊社は、本調査に知り得た設備に係わる情報については、御社の書面による了解を得ずして</t>
    <phoneticPr fontId="1"/>
  </si>
  <si>
    <t>　第三者に漏洩いたしません。</t>
    <phoneticPr fontId="1"/>
  </si>
  <si>
    <t>◆本申請書提出後、6ヶ月以内に契約締結に至らなかった場合、本申請書は無効になることを</t>
    <phoneticPr fontId="1"/>
  </si>
  <si>
    <t>　了承致します。</t>
    <phoneticPr fontId="1"/>
  </si>
  <si>
    <t>調査場所地勢図</t>
    <rPh sb="0" eb="2">
      <t>チョウサ</t>
    </rPh>
    <rPh sb="2" eb="4">
      <t>バショ</t>
    </rPh>
    <rPh sb="4" eb="6">
      <t>チセイ</t>
    </rPh>
    <rPh sb="6" eb="7">
      <t>ズ</t>
    </rPh>
    <phoneticPr fontId="1"/>
  </si>
  <si>
    <t>使用希望経過図</t>
    <rPh sb="0" eb="2">
      <t>シヨウ</t>
    </rPh>
    <rPh sb="2" eb="4">
      <t>キボウ</t>
    </rPh>
    <rPh sb="4" eb="6">
      <t>ケイカ</t>
    </rPh>
    <rPh sb="6" eb="7">
      <t>ズ</t>
    </rPh>
    <phoneticPr fontId="1"/>
  </si>
  <si>
    <t>管路使用明細書</t>
    <rPh sb="0" eb="2">
      <t>カンロ</t>
    </rPh>
    <rPh sb="2" eb="4">
      <t>シヨウ</t>
    </rPh>
    <rPh sb="4" eb="7">
      <t>メイサイショ</t>
    </rPh>
    <phoneticPr fontId="1"/>
  </si>
  <si>
    <t>ケーブル構造図</t>
    <rPh sb="4" eb="7">
      <t>コウゾウズ</t>
    </rPh>
    <phoneticPr fontId="1"/>
  </si>
  <si>
    <t>インナーパイプ構造図</t>
    <rPh sb="7" eb="10">
      <t>コウゾウズ</t>
    </rPh>
    <phoneticPr fontId="1"/>
  </si>
  <si>
    <t>その他</t>
    <rPh sb="2" eb="3">
      <t>タ</t>
    </rPh>
    <phoneticPr fontId="1"/>
  </si>
  <si>
    <t>（連帯保証人）</t>
    <rPh sb="1" eb="3">
      <t>レンタイ</t>
    </rPh>
    <rPh sb="3" eb="6">
      <t>ホショウニン</t>
    </rPh>
    <phoneticPr fontId="1"/>
  </si>
  <si>
    <t>受付番号</t>
    <rPh sb="0" eb="2">
      <t>ウケツケ</t>
    </rPh>
    <rPh sb="2" eb="4">
      <t>バンゴウ</t>
    </rPh>
    <phoneticPr fontId="1"/>
  </si>
  <si>
    <t>新規</t>
    <rPh sb="0" eb="2">
      <t>シンキ</t>
    </rPh>
    <phoneticPr fontId="1"/>
  </si>
  <si>
    <t>追加</t>
    <rPh sb="0" eb="2">
      <t>ツイカ</t>
    </rPh>
    <phoneticPr fontId="1"/>
  </si>
  <si>
    <t>廃止</t>
    <rPh sb="0" eb="2">
      <t>ハイシ</t>
    </rPh>
    <phoneticPr fontId="1"/>
  </si>
  <si>
    <t>申請</t>
    <rPh sb="0" eb="2">
      <t>シンセイ</t>
    </rPh>
    <phoneticPr fontId="1"/>
  </si>
  <si>
    <t>月</t>
    <rPh sb="0" eb="1">
      <t>ツキ</t>
    </rPh>
    <phoneticPr fontId="1"/>
  </si>
  <si>
    <t>1</t>
    <phoneticPr fontId="1"/>
  </si>
  <si>
    <t>2</t>
    <phoneticPr fontId="1"/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</si>
  <si>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</si>
  <si>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</si>
  <si>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</si>
  <si>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</si>
  <si>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</si>
  <si>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</si>
  <si>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</si>
  <si>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</si>
  <si>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</si>
  <si>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</si>
  <si>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日</t>
    <rPh sb="0" eb="1">
      <t>ヒ</t>
    </rPh>
    <phoneticPr fontId="1"/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</si>
  <si>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</si>
  <si>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</si>
  <si>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</si>
  <si>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</si>
  <si>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</si>
  <si>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</si>
  <si>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</si>
  <si>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</si>
  <si>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</si>
  <si>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</si>
  <si>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</si>
  <si>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</si>
  <si>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</si>
  <si>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</si>
  <si>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</si>
  <si>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</si>
  <si>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</si>
  <si>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</si>
  <si>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</si>
  <si>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-</t>
    <phoneticPr fontId="1"/>
  </si>
  <si>
    <t>【申請日】</t>
    <rPh sb="1" eb="3">
      <t>シンセイ</t>
    </rPh>
    <rPh sb="3" eb="4">
      <t>ビ</t>
    </rPh>
    <phoneticPr fontId="1"/>
  </si>
  <si>
    <t>年</t>
    <rPh sb="0" eb="1">
      <t>ネン</t>
    </rPh>
    <phoneticPr fontId="1"/>
  </si>
  <si>
    <t>【利用場所】</t>
    <rPh sb="1" eb="3">
      <t>リヨウ</t>
    </rPh>
    <rPh sb="3" eb="5">
      <t>バショ</t>
    </rPh>
    <phoneticPr fontId="1"/>
  </si>
  <si>
    <t>【工事予定期間】</t>
    <rPh sb="1" eb="3">
      <t>コウジ</t>
    </rPh>
    <rPh sb="3" eb="5">
      <t>ヨテイ</t>
    </rPh>
    <rPh sb="5" eb="7">
      <t>キカン</t>
    </rPh>
    <phoneticPr fontId="1"/>
  </si>
  <si>
    <t>～</t>
    <phoneticPr fontId="1"/>
  </si>
  <si>
    <t>予定</t>
    <rPh sb="0" eb="2">
      <t>ヨテイ</t>
    </rPh>
    <phoneticPr fontId="1"/>
  </si>
  <si>
    <t>【利用規模】</t>
    <rPh sb="1" eb="3">
      <t>リヨウ</t>
    </rPh>
    <rPh sb="3" eb="5">
      <t>キボ</t>
    </rPh>
    <phoneticPr fontId="1"/>
  </si>
  <si>
    <t>ｍ</t>
    <phoneticPr fontId="1"/>
  </si>
  <si>
    <r>
      <t>〇累計延長</t>
    </r>
    <r>
      <rPr>
        <sz val="8"/>
        <color theme="1"/>
        <rFont val="ＭＳ Ｐゴシック"/>
        <family val="3"/>
        <charset val="128"/>
        <scheme val="minor"/>
      </rPr>
      <t>※</t>
    </r>
    <rPh sb="1" eb="3">
      <t>ルイケイ</t>
    </rPh>
    <rPh sb="3" eb="5">
      <t>エンチョウ</t>
    </rPh>
    <phoneticPr fontId="1"/>
  </si>
  <si>
    <t>ｍ</t>
    <phoneticPr fontId="1"/>
  </si>
  <si>
    <t>※管路等に敷設する通信ケーブルは、光ファイバーケーブルに限られております。</t>
    <rPh sb="1" eb="3">
      <t>カンロ</t>
    </rPh>
    <rPh sb="3" eb="4">
      <t>トウ</t>
    </rPh>
    <rPh sb="5" eb="6">
      <t>シキ</t>
    </rPh>
    <rPh sb="6" eb="7">
      <t>セツ</t>
    </rPh>
    <rPh sb="9" eb="11">
      <t>ツウシン</t>
    </rPh>
    <rPh sb="17" eb="18">
      <t>ヒカリ</t>
    </rPh>
    <rPh sb="28" eb="29">
      <t>カギ</t>
    </rPh>
    <phoneticPr fontId="1"/>
  </si>
  <si>
    <t>φ</t>
    <phoneticPr fontId="1"/>
  </si>
  <si>
    <t>【事業目的内容】</t>
    <rPh sb="1" eb="3">
      <t>ジギョウ</t>
    </rPh>
    <rPh sb="3" eb="5">
      <t>モクテキ</t>
    </rPh>
    <rPh sb="5" eb="7">
      <t>ナイヨウ</t>
    </rPh>
    <phoneticPr fontId="1"/>
  </si>
  <si>
    <t>【申請者連絡先】</t>
    <rPh sb="1" eb="3">
      <t>シンセイ</t>
    </rPh>
    <rPh sb="3" eb="4">
      <t>シャ</t>
    </rPh>
    <rPh sb="4" eb="7">
      <t>レンラクサキ</t>
    </rPh>
    <phoneticPr fontId="1"/>
  </si>
  <si>
    <t>⇒</t>
    <phoneticPr fontId="1"/>
  </si>
  <si>
    <t>flag = 0</t>
  </si>
  <si>
    <t>For Each cell1 In ActiveSheet.Range("要入力")</t>
  </si>
  <si>
    <t>If cell1.Value = "" Then</t>
  </si>
  <si>
    <t>MsgBox "必須入力箇所が未入力です！入力の上保存願います。"</t>
  </si>
  <si>
    <t>flag = 1</t>
  </si>
  <si>
    <t>End If</t>
  </si>
  <si>
    <t>Next</t>
  </si>
  <si>
    <t>If flag = 1 Then</t>
  </si>
  <si>
    <t>Cancel = True</t>
  </si>
  <si>
    <t>End Sub</t>
  </si>
  <si>
    <t>2</t>
  </si>
  <si>
    <t>請求先</t>
    <rPh sb="0" eb="2">
      <t>セイキュウ</t>
    </rPh>
    <rPh sb="2" eb="3">
      <t>サキ</t>
    </rPh>
    <phoneticPr fontId="1"/>
  </si>
  <si>
    <r>
      <t>Pri</t>
    </r>
    <r>
      <rPr>
        <i/>
        <sz val="10"/>
        <color theme="1"/>
        <rFont val="ＭＳ Ｐゴシック"/>
        <family val="3"/>
        <charset val="128"/>
        <scheme val="minor"/>
      </rPr>
      <t>vate Sub Workbook_BeforeClose(Cancel As Boolean)</t>
    </r>
    <phoneticPr fontId="1"/>
  </si>
  <si>
    <t>下記の通り</t>
    <rPh sb="0" eb="2">
      <t>カキ</t>
    </rPh>
    <rPh sb="3" eb="4">
      <t>トオ</t>
    </rPh>
    <phoneticPr fontId="1"/>
  </si>
  <si>
    <t>※登録電気通信事業者・官公庁以外の方の申請の場合は、連帯保証人を入力願います。</t>
    <rPh sb="32" eb="34">
      <t>ニュウリョク</t>
    </rPh>
    <phoneticPr fontId="1"/>
  </si>
  <si>
    <t>※変更時のみ入力願います。</t>
    <rPh sb="1" eb="3">
      <t>ヘンコウ</t>
    </rPh>
    <rPh sb="3" eb="4">
      <t>ジ</t>
    </rPh>
    <rPh sb="6" eb="8">
      <t>ニュウリョク</t>
    </rPh>
    <rPh sb="8" eb="9">
      <t>ネガ</t>
    </rPh>
    <phoneticPr fontId="1"/>
  </si>
  <si>
    <r>
      <t>⇒</t>
    </r>
    <r>
      <rPr>
        <u/>
        <sz val="9"/>
        <color rgb="FFFF0000"/>
        <rFont val="ＭＳ Ｐゴシック"/>
        <family val="3"/>
        <charset val="128"/>
        <scheme val="minor"/>
      </rPr>
      <t>申請時に提示できない場合は、当社調査結果回答後に提出願います</t>
    </r>
    <r>
      <rPr>
        <sz val="9"/>
        <color rgb="FFFF0000"/>
        <rFont val="ＭＳ Ｐゴシック"/>
        <family val="2"/>
        <charset val="128"/>
        <scheme val="minor"/>
      </rPr>
      <t>。</t>
    </r>
    <rPh sb="1" eb="3">
      <t>シンセイ</t>
    </rPh>
    <rPh sb="3" eb="4">
      <t>ジ</t>
    </rPh>
    <rPh sb="5" eb="7">
      <t>テイジ</t>
    </rPh>
    <rPh sb="11" eb="13">
      <t>バアイ</t>
    </rPh>
    <rPh sb="15" eb="17">
      <t>トウシャ</t>
    </rPh>
    <rPh sb="17" eb="19">
      <t>チョウサ</t>
    </rPh>
    <rPh sb="19" eb="21">
      <t>ケッカ</t>
    </rPh>
    <rPh sb="21" eb="23">
      <t>カイトウ</t>
    </rPh>
    <rPh sb="23" eb="24">
      <t>ゴ</t>
    </rPh>
    <rPh sb="25" eb="27">
      <t>テイシュツ</t>
    </rPh>
    <rPh sb="27" eb="28">
      <t>ネガ</t>
    </rPh>
    <phoneticPr fontId="1"/>
  </si>
  <si>
    <t>代表者名</t>
    <rPh sb="0" eb="3">
      <t>ダイヒョウシャ</t>
    </rPh>
    <rPh sb="3" eb="4">
      <t>メイ</t>
    </rPh>
    <phoneticPr fontId="1"/>
  </si>
  <si>
    <t>建物名</t>
    <rPh sb="0" eb="2">
      <t>タテモノ</t>
    </rPh>
    <rPh sb="2" eb="3">
      <t>メイ</t>
    </rPh>
    <phoneticPr fontId="1"/>
  </si>
  <si>
    <t>【使用開始予定日】</t>
    <rPh sb="1" eb="3">
      <t>シヨウ</t>
    </rPh>
    <rPh sb="3" eb="5">
      <t>カイシ</t>
    </rPh>
    <rPh sb="5" eb="8">
      <t>ヨテイビ</t>
    </rPh>
    <phoneticPr fontId="1"/>
  </si>
  <si>
    <t>申請延長</t>
    <rPh sb="0" eb="2">
      <t>シンセイ</t>
    </rPh>
    <rPh sb="2" eb="4">
      <t>エンチョウ</t>
    </rPh>
    <phoneticPr fontId="1"/>
  </si>
  <si>
    <t>光ファイバ種別・心数</t>
    <rPh sb="0" eb="1">
      <t>ヒカリ</t>
    </rPh>
    <rPh sb="5" eb="7">
      <t>シュベツ</t>
    </rPh>
    <rPh sb="8" eb="9">
      <t>シン</t>
    </rPh>
    <rPh sb="9" eb="10">
      <t>スウ</t>
    </rPh>
    <phoneticPr fontId="1"/>
  </si>
  <si>
    <t>選択</t>
    <rPh sb="0" eb="2">
      <t>センタク</t>
    </rPh>
    <phoneticPr fontId="1"/>
  </si>
  <si>
    <t>有⇒</t>
    <rPh sb="0" eb="1">
      <t>アリ</t>
    </rPh>
    <phoneticPr fontId="1"/>
  </si>
  <si>
    <t>無⇒</t>
    <rPh sb="0" eb="1">
      <t>ム</t>
    </rPh>
    <phoneticPr fontId="1"/>
  </si>
  <si>
    <t>申請者名（全角20文字）</t>
    <rPh sb="0" eb="3">
      <t>シンセイシャ</t>
    </rPh>
    <rPh sb="3" eb="4">
      <t>メイ</t>
    </rPh>
    <rPh sb="5" eb="7">
      <t>ゼンカク</t>
    </rPh>
    <rPh sb="9" eb="11">
      <t>モジ</t>
    </rPh>
    <phoneticPr fontId="1"/>
  </si>
  <si>
    <t>ﾌﾘｶﾞﾅ（半角ｶﾅ20文字）</t>
    <rPh sb="6" eb="8">
      <t>ハンカク</t>
    </rPh>
    <rPh sb="12" eb="14">
      <t>モジ</t>
    </rPh>
    <phoneticPr fontId="1"/>
  </si>
  <si>
    <t>電話番号（半角数字）</t>
    <rPh sb="0" eb="2">
      <t>デンワ</t>
    </rPh>
    <rPh sb="2" eb="4">
      <t>バンゴウ</t>
    </rPh>
    <rPh sb="5" eb="7">
      <t>ハンカク</t>
    </rPh>
    <rPh sb="7" eb="9">
      <t>スウジ</t>
    </rPh>
    <phoneticPr fontId="1"/>
  </si>
  <si>
    <t>郵便番号（半角数字）</t>
    <rPh sb="0" eb="4">
      <t>ユウビンバンゴウ</t>
    </rPh>
    <rPh sb="5" eb="7">
      <t>ハンカク</t>
    </rPh>
    <rPh sb="7" eb="9">
      <t>スウジ</t>
    </rPh>
    <phoneticPr fontId="1"/>
  </si>
  <si>
    <t>住所（全角20文字）</t>
    <rPh sb="0" eb="2">
      <t>ジュウショ</t>
    </rPh>
    <rPh sb="3" eb="5">
      <t>ゼンカク</t>
    </rPh>
    <rPh sb="7" eb="9">
      <t>モジ</t>
    </rPh>
    <phoneticPr fontId="1"/>
  </si>
  <si>
    <t>保証人名（全角40文字）</t>
    <rPh sb="0" eb="2">
      <t>ホショウ</t>
    </rPh>
    <rPh sb="2" eb="3">
      <t>ニン</t>
    </rPh>
    <rPh sb="3" eb="4">
      <t>メイ</t>
    </rPh>
    <rPh sb="5" eb="7">
      <t>ゼンカク</t>
    </rPh>
    <rPh sb="9" eb="11">
      <t>モジ</t>
    </rPh>
    <phoneticPr fontId="1"/>
  </si>
  <si>
    <t>請求先名（全角40文字）</t>
    <rPh sb="0" eb="2">
      <t>セイキュウ</t>
    </rPh>
    <rPh sb="2" eb="3">
      <t>サキ</t>
    </rPh>
    <rPh sb="3" eb="4">
      <t>メイ</t>
    </rPh>
    <rPh sb="5" eb="7">
      <t>ゼンカク</t>
    </rPh>
    <rPh sb="9" eb="11">
      <t>モジ</t>
    </rPh>
    <phoneticPr fontId="1"/>
  </si>
  <si>
    <t>メールアドレス（半角英数字255文字）</t>
    <rPh sb="8" eb="10">
      <t>ハンカク</t>
    </rPh>
    <rPh sb="10" eb="11">
      <t>エイ</t>
    </rPh>
    <rPh sb="11" eb="13">
      <t>スウジ</t>
    </rPh>
    <rPh sb="16" eb="18">
      <t>モジ</t>
    </rPh>
    <phoneticPr fontId="1"/>
  </si>
  <si>
    <t>（株）オプテージ申請番号</t>
    <rPh sb="0" eb="3">
      <t>カブ</t>
    </rPh>
    <rPh sb="8" eb="10">
      <t>シンセイ</t>
    </rPh>
    <rPh sb="10" eb="12">
      <t>バンゴウ</t>
    </rPh>
    <phoneticPr fontId="1"/>
  </si>
  <si>
    <r>
      <t>【連帯保証人</t>
    </r>
    <r>
      <rPr>
        <b/>
        <sz val="8"/>
        <color theme="1"/>
        <rFont val="ＭＳ Ｐゴシック"/>
        <family val="3"/>
        <charset val="128"/>
        <scheme val="minor"/>
      </rPr>
      <t>※</t>
    </r>
    <r>
      <rPr>
        <b/>
        <sz val="10"/>
        <color theme="1"/>
        <rFont val="ＭＳ Ｐゴシック"/>
        <family val="3"/>
        <charset val="128"/>
        <scheme val="minor"/>
      </rPr>
      <t>】</t>
    </r>
    <rPh sb="1" eb="3">
      <t>レンタイ</t>
    </rPh>
    <rPh sb="3" eb="6">
      <t>ホショウニン</t>
    </rPh>
    <phoneticPr fontId="1"/>
  </si>
  <si>
    <r>
      <t>【敷設物件</t>
    </r>
    <r>
      <rPr>
        <b/>
        <sz val="8"/>
        <color theme="1"/>
        <rFont val="ＭＳ Ｐゴシック"/>
        <family val="3"/>
        <charset val="128"/>
        <scheme val="minor"/>
      </rPr>
      <t>※</t>
    </r>
    <r>
      <rPr>
        <b/>
        <sz val="10"/>
        <color theme="1"/>
        <rFont val="ＭＳ Ｐゴシック"/>
        <family val="3"/>
        <charset val="128"/>
        <scheme val="minor"/>
      </rPr>
      <t>】</t>
    </r>
    <rPh sb="1" eb="2">
      <t>シキ</t>
    </rPh>
    <rPh sb="2" eb="3">
      <t>セツ</t>
    </rPh>
    <rPh sb="3" eb="5">
      <t>ブッケン</t>
    </rPh>
    <phoneticPr fontId="1"/>
  </si>
  <si>
    <t>【費用請求先】</t>
    <rPh sb="1" eb="3">
      <t>ヒヨウ</t>
    </rPh>
    <rPh sb="3" eb="5">
      <t>セイキュウ</t>
    </rPh>
    <rPh sb="5" eb="6">
      <t>サキ</t>
    </rPh>
    <phoneticPr fontId="1"/>
  </si>
  <si>
    <t>【添付資料】</t>
    <rPh sb="1" eb="3">
      <t>テンプ</t>
    </rPh>
    <rPh sb="3" eb="5">
      <t>シリョウ</t>
    </rPh>
    <phoneticPr fontId="1"/>
  </si>
  <si>
    <t>〇入力時注意事項</t>
    <rPh sb="1" eb="3">
      <t>ニュウリョク</t>
    </rPh>
    <rPh sb="3" eb="4">
      <t>ジ</t>
    </rPh>
    <rPh sb="4" eb="6">
      <t>チュウイ</t>
    </rPh>
    <rPh sb="6" eb="8">
      <t>ジコウ</t>
    </rPh>
    <phoneticPr fontId="1"/>
  </si>
  <si>
    <t>セル上に入力願います。</t>
    <rPh sb="2" eb="3">
      <t>ジョウ</t>
    </rPh>
    <rPh sb="4" eb="6">
      <t>ニュウリョク</t>
    </rPh>
    <rPh sb="6" eb="7">
      <t>ネガ</t>
    </rPh>
    <phoneticPr fontId="1"/>
  </si>
  <si>
    <t>・</t>
    <phoneticPr fontId="1"/>
  </si>
  <si>
    <t>半角・全角や入力数指定がある箇所につきましては、指定に従い入力願います。</t>
    <rPh sb="0" eb="2">
      <t>ハンカク</t>
    </rPh>
    <rPh sb="3" eb="5">
      <t>ゼンカク</t>
    </rPh>
    <rPh sb="6" eb="8">
      <t>ニュウリョク</t>
    </rPh>
    <rPh sb="8" eb="9">
      <t>スウ</t>
    </rPh>
    <rPh sb="9" eb="11">
      <t>シテイ</t>
    </rPh>
    <rPh sb="14" eb="16">
      <t>カショ</t>
    </rPh>
    <rPh sb="24" eb="26">
      <t>シテイ</t>
    </rPh>
    <rPh sb="27" eb="28">
      <t>シタガ</t>
    </rPh>
    <rPh sb="29" eb="31">
      <t>ニュウリョク</t>
    </rPh>
    <rPh sb="31" eb="32">
      <t>ネガ</t>
    </rPh>
    <phoneticPr fontId="1"/>
  </si>
  <si>
    <t>申請にあたっては、本ファイルと添付資料を弊社担当者までメールにて送付願います。</t>
    <rPh sb="0" eb="2">
      <t>シンセイ</t>
    </rPh>
    <rPh sb="9" eb="10">
      <t>ホン</t>
    </rPh>
    <rPh sb="15" eb="17">
      <t>テンプ</t>
    </rPh>
    <rPh sb="17" eb="19">
      <t>シリョウ</t>
    </rPh>
    <rPh sb="20" eb="22">
      <t>ヘイシャ</t>
    </rPh>
    <rPh sb="22" eb="25">
      <t>タントウシャ</t>
    </rPh>
    <rPh sb="32" eb="34">
      <t>ソウフ</t>
    </rPh>
    <rPh sb="34" eb="35">
      <t>ネガ</t>
    </rPh>
    <phoneticPr fontId="1"/>
  </si>
  <si>
    <t>本申請は、管路等の使用調査 兼 使用の申請になります。</t>
    <rPh sb="0" eb="1">
      <t>ホン</t>
    </rPh>
    <rPh sb="1" eb="3">
      <t>シンセイ</t>
    </rPh>
    <rPh sb="19" eb="21">
      <t>シンセイ</t>
    </rPh>
    <phoneticPr fontId="1"/>
  </si>
  <si>
    <t>その他不明点がございましたら、弊社担当者まで問合せ願います。</t>
    <rPh sb="2" eb="3">
      <t>タ</t>
    </rPh>
    <rPh sb="3" eb="6">
      <t>フメイテン</t>
    </rPh>
    <rPh sb="15" eb="17">
      <t>ヘイシャ</t>
    </rPh>
    <rPh sb="17" eb="20">
      <t>タントウシャ</t>
    </rPh>
    <rPh sb="22" eb="24">
      <t>トイアワ</t>
    </rPh>
    <rPh sb="25" eb="26">
      <t>ネガ</t>
    </rPh>
    <phoneticPr fontId="1"/>
  </si>
  <si>
    <t>〇入力項目</t>
    <rPh sb="1" eb="3">
      <t>ニュウリョク</t>
    </rPh>
    <rPh sb="3" eb="5">
      <t>コウモク</t>
    </rPh>
    <phoneticPr fontId="1"/>
  </si>
  <si>
    <t>シート保護</t>
    <rPh sb="3" eb="5">
      <t>ホゴ</t>
    </rPh>
    <phoneticPr fontId="1"/>
  </si>
  <si>
    <t>PW-ｓｏｕｈａｉ</t>
    <phoneticPr fontId="1"/>
  </si>
  <si>
    <t>　　　ｴｽ ｵｰ ﾕｰ ｴｲﾁ ｴｰ ｱｲ</t>
    <phoneticPr fontId="1"/>
  </si>
  <si>
    <t>【受付番号】</t>
    <rPh sb="1" eb="3">
      <t>ウケツケ</t>
    </rPh>
    <rPh sb="3" eb="5">
      <t>バンゴウ</t>
    </rPh>
    <phoneticPr fontId="1"/>
  </si>
  <si>
    <t>↑関西電力送配電で入力します。</t>
    <rPh sb="1" eb="3">
      <t>カンサイ</t>
    </rPh>
    <rPh sb="3" eb="5">
      <t>デンリョク</t>
    </rPh>
    <rPh sb="5" eb="6">
      <t>ソウ</t>
    </rPh>
    <rPh sb="6" eb="8">
      <t>ハイデン</t>
    </rPh>
    <rPh sb="9" eb="11">
      <t>ニュウリョク</t>
    </rPh>
    <phoneticPr fontId="1"/>
  </si>
  <si>
    <t>「必須」項目が「OK」になっている事かつ、下記注意コメントが申請可となっている事を確認の上、申請願います。</t>
    <rPh sb="1" eb="3">
      <t>ヒッス</t>
    </rPh>
    <rPh sb="4" eb="6">
      <t>コウモク</t>
    </rPh>
    <rPh sb="17" eb="18">
      <t>コト</t>
    </rPh>
    <rPh sb="21" eb="23">
      <t>カキ</t>
    </rPh>
    <rPh sb="23" eb="25">
      <t>チュウイ</t>
    </rPh>
    <rPh sb="30" eb="32">
      <t>シンセイ</t>
    </rPh>
    <rPh sb="32" eb="33">
      <t>カ</t>
    </rPh>
    <rPh sb="39" eb="40">
      <t>コト</t>
    </rPh>
    <rPh sb="41" eb="43">
      <t>カクニン</t>
    </rPh>
    <rPh sb="44" eb="45">
      <t>ウエ</t>
    </rPh>
    <rPh sb="46" eb="48">
      <t>シンセイ</t>
    </rPh>
    <rPh sb="48" eb="49">
      <t>ネガ</t>
    </rPh>
    <phoneticPr fontId="1"/>
  </si>
  <si>
    <r>
      <t>【申請項目</t>
    </r>
    <r>
      <rPr>
        <b/>
        <sz val="8"/>
        <color theme="1"/>
        <rFont val="ＭＳ Ｐゴシック"/>
        <family val="3"/>
        <charset val="128"/>
        <scheme val="minor"/>
      </rPr>
      <t>※</t>
    </r>
    <r>
      <rPr>
        <b/>
        <sz val="10"/>
        <color theme="1"/>
        <rFont val="ＭＳ Ｐゴシック"/>
        <family val="3"/>
        <charset val="128"/>
        <scheme val="minor"/>
      </rPr>
      <t>】</t>
    </r>
    <rPh sb="1" eb="3">
      <t>シンセイ</t>
    </rPh>
    <rPh sb="3" eb="5">
      <t>コウモク</t>
    </rPh>
    <phoneticPr fontId="1"/>
  </si>
  <si>
    <t>※追加・廃止の場合は、契約書番号を入力願います</t>
    <rPh sb="17" eb="19">
      <t>ニュウリョク</t>
    </rPh>
    <phoneticPr fontId="1"/>
  </si>
  <si>
    <t>契約書番号</t>
    <rPh sb="0" eb="3">
      <t>ケイヤクショ</t>
    </rPh>
    <rPh sb="3" eb="5">
      <t>バンゴウ</t>
    </rPh>
    <phoneticPr fontId="1"/>
  </si>
  <si>
    <t>〇使用料請求</t>
    <rPh sb="1" eb="3">
      <t>シヨウ</t>
    </rPh>
    <rPh sb="3" eb="4">
      <t>リョウ</t>
    </rPh>
    <rPh sb="4" eb="6">
      <t>セイキュウ</t>
    </rPh>
    <phoneticPr fontId="1"/>
  </si>
  <si>
    <r>
      <t>【申請者</t>
    </r>
    <r>
      <rPr>
        <b/>
        <sz val="8"/>
        <color theme="1"/>
        <rFont val="ＭＳ Ｐゴシック"/>
        <family val="3"/>
        <charset val="128"/>
        <scheme val="minor"/>
      </rPr>
      <t>※</t>
    </r>
    <r>
      <rPr>
        <b/>
        <sz val="10"/>
        <color theme="1"/>
        <rFont val="ＭＳ Ｐゴシック"/>
        <family val="3"/>
        <charset val="128"/>
        <scheme val="minor"/>
      </rPr>
      <t>】</t>
    </r>
    <rPh sb="1" eb="3">
      <t>シンセイ</t>
    </rPh>
    <rPh sb="3" eb="4">
      <t>シャ</t>
    </rPh>
    <phoneticPr fontId="1"/>
  </si>
  <si>
    <t>申請者</t>
    <rPh sb="0" eb="3">
      <t>シンセイシャ</t>
    </rPh>
    <phoneticPr fontId="1"/>
  </si>
  <si>
    <t>連帯保証人</t>
    <rPh sb="0" eb="2">
      <t>レンタイ</t>
    </rPh>
    <rPh sb="2" eb="5">
      <t>ホショウニン</t>
    </rPh>
    <phoneticPr fontId="1"/>
  </si>
  <si>
    <t>契約者</t>
    <rPh sb="0" eb="3">
      <t>ケイヤクシャ</t>
    </rPh>
    <phoneticPr fontId="1"/>
  </si>
  <si>
    <t>※契約予定者を入力願います。</t>
    <rPh sb="1" eb="3">
      <t>ケイヤク</t>
    </rPh>
    <rPh sb="3" eb="6">
      <t>ヨテイシャ</t>
    </rPh>
    <rPh sb="7" eb="9">
      <t>ニュウリョク</t>
    </rPh>
    <rPh sb="9" eb="10">
      <t>ネガ</t>
    </rPh>
    <phoneticPr fontId="1"/>
  </si>
  <si>
    <t>（契約）申請企業社または自治体名（全角20文字）</t>
    <rPh sb="4" eb="6">
      <t>シンセイ</t>
    </rPh>
    <rPh sb="6" eb="8">
      <t>キギョウ</t>
    </rPh>
    <rPh sb="8" eb="9">
      <t>シャ</t>
    </rPh>
    <rPh sb="12" eb="15">
      <t>ジチタイ</t>
    </rPh>
    <rPh sb="15" eb="16">
      <t>メイ</t>
    </rPh>
    <rPh sb="17" eb="19">
      <t>ゼンカク</t>
    </rPh>
    <rPh sb="21" eb="23">
      <t>モジ</t>
    </rPh>
    <phoneticPr fontId="1"/>
  </si>
  <si>
    <t>〇調査料請求</t>
    <rPh sb="1" eb="3">
      <t>チョウサ</t>
    </rPh>
    <rPh sb="3" eb="4">
      <t>リョウ</t>
    </rPh>
    <rPh sb="4" eb="6">
      <t>セイキュウ</t>
    </rPh>
    <phoneticPr fontId="1"/>
  </si>
  <si>
    <t>（別紙）</t>
    <rPh sb="1" eb="3">
      <t>ベッシ</t>
    </rPh>
    <phoneticPr fontId="32"/>
  </si>
  <si>
    <t>管　　路　　使　　用　　明　　細　　書</t>
    <rPh sb="0" eb="1">
      <t>カン</t>
    </rPh>
    <rPh sb="3" eb="4">
      <t>ロ</t>
    </rPh>
    <rPh sb="6" eb="7">
      <t>ツカ</t>
    </rPh>
    <rPh sb="9" eb="10">
      <t>ヨウ</t>
    </rPh>
    <rPh sb="12" eb="13">
      <t>メイ</t>
    </rPh>
    <rPh sb="15" eb="16">
      <t>ホソ</t>
    </rPh>
    <rPh sb="18" eb="19">
      <t>ショ</t>
    </rPh>
    <phoneticPr fontId="32"/>
  </si>
  <si>
    <t>電気設備</t>
    <rPh sb="0" eb="2">
      <t>デンキ</t>
    </rPh>
    <rPh sb="2" eb="4">
      <t>セツビ</t>
    </rPh>
    <phoneticPr fontId="32"/>
  </si>
  <si>
    <t>事業者の施設工作物</t>
    <rPh sb="0" eb="3">
      <t>ジギョウシャ</t>
    </rPh>
    <rPh sb="4" eb="6">
      <t>シセツ</t>
    </rPh>
    <rPh sb="6" eb="9">
      <t>コウサクブツ</t>
    </rPh>
    <phoneticPr fontId="32"/>
  </si>
  <si>
    <t>利　用
開　始
年月日</t>
    <rPh sb="0" eb="1">
      <t>リ</t>
    </rPh>
    <rPh sb="2" eb="3">
      <t>ヨウ</t>
    </rPh>
    <rPh sb="4" eb="5">
      <t>カイ</t>
    </rPh>
    <rPh sb="6" eb="7">
      <t>ハジメ</t>
    </rPh>
    <rPh sb="8" eb="11">
      <t>ネンガッピ</t>
    </rPh>
    <phoneticPr fontId="32"/>
  </si>
  <si>
    <t>地域
（ﾒｯｼｭNo）</t>
    <rPh sb="0" eb="2">
      <t>チイキ</t>
    </rPh>
    <phoneticPr fontId="32"/>
  </si>
  <si>
    <t>人孔（電柱）</t>
    <rPh sb="0" eb="1">
      <t>ヒト</t>
    </rPh>
    <rPh sb="1" eb="2">
      <t>アナ</t>
    </rPh>
    <rPh sb="3" eb="5">
      <t>デンチュウ</t>
    </rPh>
    <phoneticPr fontId="32"/>
  </si>
  <si>
    <t>管路
所管</t>
    <rPh sb="0" eb="2">
      <t>カンロ</t>
    </rPh>
    <rPh sb="3" eb="5">
      <t>ショカン</t>
    </rPh>
    <phoneticPr fontId="32"/>
  </si>
  <si>
    <t>管路径
（Φ）</t>
    <rPh sb="0" eb="2">
      <t>カンロ</t>
    </rPh>
    <rPh sb="2" eb="3">
      <t>ケイ</t>
    </rPh>
    <phoneticPr fontId="32"/>
  </si>
  <si>
    <t>区間長
（ｍ）</t>
    <rPh sb="0" eb="2">
      <t>クカン</t>
    </rPh>
    <rPh sb="2" eb="3">
      <t>チョウ</t>
    </rPh>
    <phoneticPr fontId="32"/>
  </si>
  <si>
    <t>入線延長
（ｍ）</t>
    <rPh sb="0" eb="2">
      <t>ニュウセン</t>
    </rPh>
    <rPh sb="2" eb="4">
      <t>エンチョウ</t>
    </rPh>
    <phoneticPr fontId="32"/>
  </si>
  <si>
    <t>ｹｰﾌﾞﾙ種類</t>
    <rPh sb="5" eb="7">
      <t>シュルイ</t>
    </rPh>
    <phoneticPr fontId="32"/>
  </si>
  <si>
    <t>芯線数</t>
    <rPh sb="0" eb="1">
      <t>シン</t>
    </rPh>
    <rPh sb="1" eb="2">
      <t>セン</t>
    </rPh>
    <rPh sb="2" eb="3">
      <t>スウ</t>
    </rPh>
    <phoneticPr fontId="32"/>
  </si>
  <si>
    <t>ｻﾌﾞﾀﾞｸﾄ
外径
（ｍｍ）</t>
    <rPh sb="8" eb="9">
      <t>ガイ</t>
    </rPh>
    <rPh sb="9" eb="10">
      <t>ケイ</t>
    </rPh>
    <phoneticPr fontId="32"/>
  </si>
  <si>
    <t>ｹｰﾌﾞﾙ
外径
（ｍｍ）</t>
    <rPh sb="6" eb="7">
      <t>ソト</t>
    </rPh>
    <rPh sb="7" eb="8">
      <t>ケイ</t>
    </rPh>
    <phoneticPr fontId="32"/>
  </si>
  <si>
    <t>条数</t>
    <rPh sb="0" eb="1">
      <t>ジョウ</t>
    </rPh>
    <rPh sb="1" eb="2">
      <t>スウ</t>
    </rPh>
    <phoneticPr fontId="32"/>
  </si>
  <si>
    <t>所管</t>
    <rPh sb="0" eb="2">
      <t>ショカン</t>
    </rPh>
    <phoneticPr fontId="32"/>
  </si>
  <si>
    <t>番号</t>
    <rPh sb="0" eb="2">
      <t>バンゴウ</t>
    </rPh>
    <phoneticPr fontId="32"/>
  </si>
  <si>
    <t>所管</t>
    <rPh sb="0" eb="2">
      <t>ショカン</t>
    </rPh>
    <phoneticPr fontId="1"/>
  </si>
  <si>
    <t>Ｄ</t>
    <phoneticPr fontId="1"/>
  </si>
  <si>
    <t>Ｐ</t>
    <phoneticPr fontId="1"/>
  </si>
  <si>
    <t>Ｔ</t>
    <phoneticPr fontId="1"/>
  </si>
  <si>
    <t>光ケーブル</t>
    <rPh sb="0" eb="1">
      <t>ヒカリ</t>
    </rPh>
    <phoneticPr fontId="1"/>
  </si>
  <si>
    <t>管路等使用調査 兼 使用申請書</t>
    <rPh sb="0" eb="2">
      <t>カンロ</t>
    </rPh>
    <rPh sb="2" eb="3">
      <t>トウ</t>
    </rPh>
    <rPh sb="3" eb="5">
      <t>シヨウ</t>
    </rPh>
    <rPh sb="5" eb="7">
      <t>チョウサ</t>
    </rPh>
    <rPh sb="8" eb="9">
      <t>ケン</t>
    </rPh>
    <rPh sb="10" eb="12">
      <t>シヨウ</t>
    </rPh>
    <rPh sb="12" eb="15">
      <t>シンセイショ</t>
    </rPh>
    <phoneticPr fontId="1"/>
  </si>
  <si>
    <t>本明細書は、「管路等使用調査兼使用申請書」に添付する資料となります。</t>
    <rPh sb="0" eb="1">
      <t>ホン</t>
    </rPh>
    <rPh sb="1" eb="4">
      <t>メイサイショ</t>
    </rPh>
    <rPh sb="7" eb="9">
      <t>カンロ</t>
    </rPh>
    <rPh sb="9" eb="10">
      <t>トウ</t>
    </rPh>
    <rPh sb="10" eb="12">
      <t>シヨウ</t>
    </rPh>
    <rPh sb="12" eb="14">
      <t>チョウサ</t>
    </rPh>
    <rPh sb="14" eb="15">
      <t>ケン</t>
    </rPh>
    <rPh sb="15" eb="17">
      <t>シヨウ</t>
    </rPh>
    <rPh sb="17" eb="20">
      <t>シンセイショ</t>
    </rPh>
    <rPh sb="22" eb="24">
      <t>テンプ</t>
    </rPh>
    <rPh sb="26" eb="28">
      <t>シリョウ</t>
    </rPh>
    <phoneticPr fontId="1"/>
  </si>
  <si>
    <t>地域（メッシュＮｏ）が不明な場合は、未入力で問題ございません。</t>
    <rPh sb="0" eb="2">
      <t>チイキ</t>
    </rPh>
    <rPh sb="11" eb="13">
      <t>フメイ</t>
    </rPh>
    <rPh sb="14" eb="16">
      <t>バアイ</t>
    </rPh>
    <rPh sb="18" eb="21">
      <t>ミニュウリョク</t>
    </rPh>
    <rPh sb="22" eb="24">
      <t>モンダイ</t>
    </rPh>
    <phoneticPr fontId="1"/>
  </si>
  <si>
    <t>所管説明 ： Ｄ・・・配電営業所　　Ｐ・・・送電Ｇ　　Ｔ・・・通信Ｇ</t>
    <rPh sb="0" eb="2">
      <t>ショカン</t>
    </rPh>
    <rPh sb="2" eb="4">
      <t>セツメイ</t>
    </rPh>
    <rPh sb="11" eb="13">
      <t>ハイデン</t>
    </rPh>
    <rPh sb="13" eb="16">
      <t>エイギョウショ</t>
    </rPh>
    <rPh sb="22" eb="24">
      <t>ソウデン</t>
    </rPh>
    <rPh sb="31" eb="33">
      <t>ツウシン</t>
    </rPh>
    <phoneticPr fontId="1"/>
  </si>
  <si>
    <t>人孔（電柱）間毎に入力願います。</t>
    <rPh sb="0" eb="2">
      <t>ジンコウ</t>
    </rPh>
    <rPh sb="3" eb="5">
      <t>デンチュウ</t>
    </rPh>
    <rPh sb="6" eb="7">
      <t>カン</t>
    </rPh>
    <rPh sb="7" eb="8">
      <t>ゴト</t>
    </rPh>
    <rPh sb="9" eb="11">
      <t>ニュウリョク</t>
    </rPh>
    <rPh sb="11" eb="12">
      <t>ネガ</t>
    </rPh>
    <phoneticPr fontId="1"/>
  </si>
  <si>
    <t>～</t>
    <phoneticPr fontId="1"/>
  </si>
  <si>
    <t>－</t>
    <phoneticPr fontId="1"/>
  </si>
  <si>
    <t>－</t>
    <phoneticPr fontId="1"/>
  </si>
  <si>
    <t>－</t>
    <phoneticPr fontId="1"/>
  </si>
  <si>
    <t>Ｏ渉申発 第</t>
    <phoneticPr fontId="1"/>
  </si>
  <si>
    <t>（様式_1）管路等使用調査 兼 使用申請書</t>
    <rPh sb="1" eb="3">
      <t>ヨウシキ</t>
    </rPh>
    <rPh sb="6" eb="8">
      <t>カンロ</t>
    </rPh>
    <rPh sb="8" eb="9">
      <t>トウ</t>
    </rPh>
    <rPh sb="9" eb="11">
      <t>シヨウ</t>
    </rPh>
    <rPh sb="11" eb="13">
      <t>チョウサ</t>
    </rPh>
    <rPh sb="14" eb="15">
      <t>ケン</t>
    </rPh>
    <rPh sb="16" eb="18">
      <t>シヨウ</t>
    </rPh>
    <rPh sb="18" eb="21">
      <t>シンセイショ</t>
    </rPh>
    <phoneticPr fontId="1"/>
  </si>
  <si>
    <t>【申請先】</t>
    <rPh sb="1" eb="3">
      <t>シンセイ</t>
    </rPh>
    <rPh sb="3" eb="4">
      <t>サキ</t>
    </rPh>
    <phoneticPr fontId="1"/>
  </si>
  <si>
    <t>関西電力送配電株式会社</t>
    <rPh sb="0" eb="2">
      <t>カンサイ</t>
    </rPh>
    <rPh sb="2" eb="4">
      <t>デンリョク</t>
    </rPh>
    <rPh sb="4" eb="5">
      <t>ソウ</t>
    </rPh>
    <rPh sb="5" eb="7">
      <t>ハイデン</t>
    </rPh>
    <rPh sb="7" eb="11">
      <t>カブシキガイシャ</t>
    </rPh>
    <phoneticPr fontId="1"/>
  </si>
  <si>
    <t>　　本部長　殿</t>
    <rPh sb="2" eb="5">
      <t>ホンブチョウ</t>
    </rPh>
    <rPh sb="6" eb="7">
      <t>ドノ</t>
    </rPh>
    <phoneticPr fontId="1"/>
  </si>
  <si>
    <t>大阪北</t>
    <rPh sb="0" eb="2">
      <t>オオサカ</t>
    </rPh>
    <rPh sb="2" eb="3">
      <t>キタ</t>
    </rPh>
    <phoneticPr fontId="1"/>
  </si>
  <si>
    <t>大阪南</t>
    <rPh sb="0" eb="2">
      <t>オオサカ</t>
    </rPh>
    <rPh sb="2" eb="3">
      <t>ミナミ</t>
    </rPh>
    <phoneticPr fontId="1"/>
  </si>
  <si>
    <t>京都</t>
    <rPh sb="0" eb="2">
      <t>キョウト</t>
    </rPh>
    <phoneticPr fontId="1"/>
  </si>
  <si>
    <t>神戸</t>
    <rPh sb="0" eb="2">
      <t>コウベ</t>
    </rPh>
    <phoneticPr fontId="1"/>
  </si>
  <si>
    <t>奈良</t>
    <rPh sb="0" eb="2">
      <t>ナラ</t>
    </rPh>
    <phoneticPr fontId="1"/>
  </si>
  <si>
    <t>滋賀</t>
    <rPh sb="0" eb="2">
      <t>シガ</t>
    </rPh>
    <phoneticPr fontId="1"/>
  </si>
  <si>
    <t>和歌山</t>
    <rPh sb="0" eb="3">
      <t>ワカヤマ</t>
    </rPh>
    <phoneticPr fontId="1"/>
  </si>
  <si>
    <t>姫路</t>
    <rPh sb="0" eb="2">
      <t>ヒメジ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</si>
</sst>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;\-0;;@"/>
    <numFmt numFmtId="177" formatCode="0.0_ "/>
  </numFmts>
  <fonts count="3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0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rgb="FFFF0000"/>
      <name val="ＭＳ Ｐゴシック"/>
      <family val="2"/>
      <charset val="128"/>
      <scheme val="minor"/>
    </font>
    <font>
      <sz val="9"/>
      <color rgb="FFFF0000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i/>
      <sz val="10"/>
      <color theme="1"/>
      <name val="ＭＳ Ｐゴシック"/>
      <family val="3"/>
      <charset val="128"/>
      <scheme val="minor"/>
    </font>
    <font>
      <b/>
      <sz val="9"/>
      <color indexed="81"/>
      <name val="Meiryo UI"/>
      <family val="3"/>
      <charset val="128"/>
    </font>
    <font>
      <sz val="8"/>
      <color indexed="81"/>
      <name val="Meiryo UI"/>
      <family val="3"/>
      <charset val="128"/>
    </font>
    <font>
      <u/>
      <sz val="9"/>
      <color rgb="FFFF0000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rgb="FFFF0000"/>
      <name val="ＭＳ Ｐゴシック"/>
      <family val="3"/>
      <charset val="128"/>
      <scheme val="minor"/>
    </font>
    <font>
      <sz val="8"/>
      <name val="ＭＳ Ｐゴシック"/>
      <family val="2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b/>
      <sz val="18"/>
      <color rgb="FFFF0000"/>
      <name val="Meiryo UI"/>
      <family val="3"/>
      <charset val="128"/>
    </font>
    <font>
      <sz val="9"/>
      <color indexed="81"/>
      <name val="Meiryo UI"/>
      <family val="3"/>
      <charset val="128"/>
    </font>
    <font>
      <sz val="9"/>
      <color theme="1"/>
      <name val="ＭＳ Ｐゴシック"/>
      <family val="3"/>
      <charset val="128"/>
      <scheme val="minor"/>
    </font>
    <font>
      <b/>
      <sz val="8"/>
      <color theme="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</font>
    <font>
      <sz val="10"/>
      <name val="Meiryo UI"/>
      <family val="3"/>
      <charset val="128"/>
    </font>
    <font>
      <b/>
      <sz val="8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b/>
      <sz val="9"/>
      <color theme="1"/>
      <name val="ＭＳ Ｐゴシック"/>
      <family val="3"/>
      <charset val="128"/>
      <scheme val="minor"/>
    </font>
    <font>
      <sz val="10"/>
      <color rgb="FFFF0000"/>
      <name val="ＭＳ Ｐゴシック"/>
      <family val="2"/>
      <charset val="128"/>
      <scheme val="minor"/>
    </font>
    <font>
      <b/>
      <sz val="8"/>
      <color indexed="81"/>
      <name val="Meiryo UI"/>
      <family val="3"/>
      <charset val="128"/>
    </font>
    <font>
      <sz val="10.5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sz val="14"/>
      <name val="Meiryo UI"/>
      <family val="3"/>
      <charset val="128"/>
    </font>
    <font>
      <sz val="6"/>
      <name val="ＭＳ Ｐゴシック"/>
      <family val="3"/>
      <charset val="128"/>
    </font>
    <font>
      <sz val="11"/>
      <name val="Meiryo UI"/>
      <family val="3"/>
      <charset val="128"/>
    </font>
    <font>
      <u/>
      <sz val="16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/>
      <top/>
      <bottom/>
      <diagonal/>
    </border>
    <border>
      <left style="double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30" fillId="0" borderId="0">
      <alignment vertical="center"/>
    </xf>
  </cellStyleXfs>
  <cellXfs count="152">
    <xf numFmtId="0" fontId="0" fillId="0" borderId="0" xfId="0">
      <alignment vertical="center"/>
    </xf>
    <xf numFmtId="0" fontId="2" fillId="2" borderId="0" xfId="0" applyNumberFormat="1" applyFont="1" applyFill="1">
      <alignment vertical="center"/>
    </xf>
    <xf numFmtId="0" fontId="2" fillId="2" borderId="0" xfId="0" applyNumberFormat="1" applyFont="1" applyFill="1" applyBorder="1">
      <alignment vertical="center"/>
    </xf>
    <xf numFmtId="49" fontId="4" fillId="0" borderId="0" xfId="0" applyNumberFormat="1" applyFont="1">
      <alignment vertical="center"/>
    </xf>
    <xf numFmtId="49" fontId="4" fillId="2" borderId="0" xfId="0" applyNumberFormat="1" applyFont="1" applyFill="1">
      <alignment vertical="center"/>
    </xf>
    <xf numFmtId="49" fontId="7" fillId="2" borderId="0" xfId="0" applyNumberFormat="1" applyFont="1" applyFill="1" applyAlignment="1">
      <alignment horizontal="right"/>
    </xf>
    <xf numFmtId="49" fontId="4" fillId="2" borderId="0" xfId="0" applyNumberFormat="1" applyFont="1" applyFill="1" applyAlignment="1">
      <alignment horizontal="left" vertical="center"/>
    </xf>
    <xf numFmtId="49" fontId="4" fillId="2" borderId="0" xfId="0" applyNumberFormat="1" applyFont="1" applyFill="1" applyAlignment="1">
      <alignment horizontal="center" vertical="center"/>
    </xf>
    <xf numFmtId="49" fontId="8" fillId="2" borderId="0" xfId="0" applyNumberFormat="1" applyFont="1" applyFill="1" applyAlignment="1">
      <alignment horizontal="left" vertical="center" indent="1"/>
    </xf>
    <xf numFmtId="49" fontId="7" fillId="2" borderId="0" xfId="0" applyNumberFormat="1" applyFont="1" applyFill="1" applyAlignment="1">
      <alignment horizontal="right" vertical="top"/>
    </xf>
    <xf numFmtId="49" fontId="4" fillId="2" borderId="0" xfId="0" applyNumberFormat="1" applyFont="1" applyFill="1" applyAlignment="1">
      <alignment vertical="top"/>
    </xf>
    <xf numFmtId="0" fontId="7" fillId="2" borderId="0" xfId="0" applyNumberFormat="1" applyFont="1" applyFill="1" applyAlignment="1">
      <alignment horizontal="left" vertical="top" indent="1"/>
    </xf>
    <xf numFmtId="0" fontId="9" fillId="0" borderId="0" xfId="0" applyFont="1">
      <alignment vertical="center"/>
    </xf>
    <xf numFmtId="49" fontId="14" fillId="2" borderId="0" xfId="0" applyNumberFormat="1" applyFont="1" applyFill="1" applyAlignment="1">
      <alignment horizontal="left"/>
    </xf>
    <xf numFmtId="49" fontId="14" fillId="2" borderId="0" xfId="0" applyNumberFormat="1" applyFont="1" applyFill="1" applyAlignment="1"/>
    <xf numFmtId="49" fontId="4" fillId="2" borderId="0" xfId="0" applyNumberFormat="1" applyFont="1" applyFill="1" applyAlignment="1">
      <alignment vertical="center" shrinkToFit="1"/>
    </xf>
    <xf numFmtId="0" fontId="7" fillId="2" borderId="0" xfId="0" applyNumberFormat="1" applyFont="1" applyFill="1" applyAlignment="1">
      <alignment horizontal="left"/>
    </xf>
    <xf numFmtId="49" fontId="6" fillId="2" borderId="0" xfId="0" applyNumberFormat="1" applyFont="1" applyFill="1" applyAlignment="1">
      <alignment horizontal="left"/>
    </xf>
    <xf numFmtId="0" fontId="7" fillId="2" borderId="0" xfId="0" applyNumberFormat="1" applyFont="1" applyFill="1" applyAlignment="1">
      <alignment horizontal="right" vertical="top"/>
    </xf>
    <xf numFmtId="49" fontId="16" fillId="2" borderId="0" xfId="0" applyNumberFormat="1" applyFont="1" applyFill="1" applyAlignment="1">
      <alignment horizontal="right"/>
    </xf>
    <xf numFmtId="0" fontId="18" fillId="2" borderId="0" xfId="0" applyNumberFormat="1" applyFont="1" applyFill="1" applyAlignment="1">
      <alignment horizontal="left" vertical="center" indent="1"/>
    </xf>
    <xf numFmtId="49" fontId="17" fillId="2" borderId="0" xfId="0" applyNumberFormat="1" applyFont="1" applyFill="1" applyAlignment="1">
      <alignment horizontal="left" vertical="center"/>
    </xf>
    <xf numFmtId="49" fontId="17" fillId="2" borderId="0" xfId="0" applyNumberFormat="1" applyFont="1" applyFill="1">
      <alignment vertical="center"/>
    </xf>
    <xf numFmtId="0" fontId="23" fillId="2" borderId="0" xfId="0" applyNumberFormat="1" applyFont="1" applyFill="1" applyAlignment="1">
      <alignment horizontal="left" vertical="center"/>
    </xf>
    <xf numFmtId="49" fontId="24" fillId="2" borderId="0" xfId="0" applyNumberFormat="1" applyFont="1" applyFill="1" applyAlignment="1">
      <alignment horizontal="right"/>
    </xf>
    <xf numFmtId="49" fontId="20" fillId="2" borderId="0" xfId="0" applyNumberFormat="1" applyFont="1" applyFill="1" applyAlignment="1">
      <alignment horizontal="left"/>
    </xf>
    <xf numFmtId="49" fontId="20" fillId="2" borderId="0" xfId="0" applyNumberFormat="1" applyFont="1" applyFill="1">
      <alignment vertical="center"/>
    </xf>
    <xf numFmtId="49" fontId="20" fillId="2" borderId="0" xfId="0" applyNumberFormat="1" applyFont="1" applyFill="1" applyAlignment="1">
      <alignment horizontal="center" vertical="center"/>
    </xf>
    <xf numFmtId="0" fontId="25" fillId="2" borderId="0" xfId="0" applyNumberFormat="1" applyFont="1" applyFill="1" applyAlignment="1">
      <alignment horizontal="left"/>
    </xf>
    <xf numFmtId="0" fontId="15" fillId="3" borderId="0" xfId="0" applyNumberFormat="1" applyFont="1" applyFill="1" applyAlignment="1">
      <alignment horizontal="left"/>
    </xf>
    <xf numFmtId="0" fontId="22" fillId="2" borderId="0" xfId="0" applyNumberFormat="1" applyFont="1" applyFill="1" applyAlignment="1">
      <alignment horizontal="left" vertical="center" indent="1"/>
    </xf>
    <xf numFmtId="0" fontId="18" fillId="2" borderId="0" xfId="0" applyNumberFormat="1" applyFont="1" applyFill="1" applyAlignment="1">
      <alignment horizontal="left" indent="1"/>
    </xf>
    <xf numFmtId="49" fontId="26" fillId="3" borderId="0" xfId="0" applyNumberFormat="1" applyFont="1" applyFill="1" applyAlignment="1" applyProtection="1">
      <alignment horizontal="left" vertical="center"/>
      <protection locked="0"/>
    </xf>
    <xf numFmtId="49" fontId="26" fillId="3" borderId="0" xfId="0" applyNumberFormat="1" applyFont="1" applyFill="1" applyProtection="1">
      <alignment vertical="center"/>
      <protection locked="0"/>
    </xf>
    <xf numFmtId="49" fontId="8" fillId="3" borderId="0" xfId="0" applyNumberFormat="1" applyFont="1" applyFill="1" applyAlignment="1" applyProtection="1">
      <alignment horizontal="center" vertical="center"/>
      <protection locked="0"/>
    </xf>
    <xf numFmtId="49" fontId="15" fillId="3" borderId="0" xfId="0" applyNumberFormat="1" applyFont="1" applyFill="1" applyAlignment="1" applyProtection="1">
      <alignment horizontal="center" vertical="center"/>
      <protection locked="0"/>
    </xf>
    <xf numFmtId="49" fontId="14" fillId="3" borderId="0" xfId="0" applyNumberFormat="1" applyFont="1" applyFill="1" applyProtection="1">
      <alignment vertical="center"/>
      <protection locked="0"/>
    </xf>
    <xf numFmtId="49" fontId="14" fillId="2" borderId="0" xfId="0" applyNumberFormat="1" applyFont="1" applyFill="1" applyAlignment="1">
      <alignment horizontal="left" vertical="top" indent="1"/>
    </xf>
    <xf numFmtId="49" fontId="4" fillId="4" borderId="0" xfId="0" applyNumberFormat="1" applyFont="1" applyFill="1" applyProtection="1">
      <alignment vertical="center"/>
      <protection locked="0"/>
    </xf>
    <xf numFmtId="0" fontId="2" fillId="2" borderId="1" xfId="0" applyNumberFormat="1" applyFont="1" applyFill="1" applyBorder="1">
      <alignment vertical="center"/>
    </xf>
    <xf numFmtId="0" fontId="2" fillId="2" borderId="2" xfId="0" applyNumberFormat="1" applyFont="1" applyFill="1" applyBorder="1">
      <alignment vertical="center"/>
    </xf>
    <xf numFmtId="0" fontId="2" fillId="2" borderId="3" xfId="0" applyNumberFormat="1" applyFont="1" applyFill="1" applyBorder="1">
      <alignment vertical="center"/>
    </xf>
    <xf numFmtId="0" fontId="2" fillId="2" borderId="4" xfId="0" applyNumberFormat="1" applyFont="1" applyFill="1" applyBorder="1">
      <alignment vertical="center"/>
    </xf>
    <xf numFmtId="0" fontId="2" fillId="2" borderId="5" xfId="0" applyNumberFormat="1" applyFont="1" applyFill="1" applyBorder="1">
      <alignment vertical="center"/>
    </xf>
    <xf numFmtId="0" fontId="2" fillId="2" borderId="0" xfId="0" applyNumberFormat="1" applyFont="1" applyFill="1" applyBorder="1" applyAlignment="1">
      <alignment vertical="center"/>
    </xf>
    <xf numFmtId="0" fontId="2" fillId="2" borderId="6" xfId="0" applyNumberFormat="1" applyFont="1" applyFill="1" applyBorder="1">
      <alignment vertical="center"/>
    </xf>
    <xf numFmtId="0" fontId="2" fillId="2" borderId="7" xfId="0" applyNumberFormat="1" applyFont="1" applyFill="1" applyBorder="1">
      <alignment vertical="center"/>
    </xf>
    <xf numFmtId="0" fontId="2" fillId="2" borderId="8" xfId="0" applyNumberFormat="1" applyFont="1" applyFill="1" applyBorder="1">
      <alignment vertical="center"/>
    </xf>
    <xf numFmtId="49" fontId="5" fillId="2" borderId="0" xfId="0" applyNumberFormat="1" applyFont="1" applyFill="1" applyAlignment="1">
      <alignment horizontal="left" vertical="top"/>
    </xf>
    <xf numFmtId="49" fontId="27" fillId="2" borderId="0" xfId="0" applyNumberFormat="1" applyFont="1" applyFill="1">
      <alignment vertical="center"/>
    </xf>
    <xf numFmtId="49" fontId="14" fillId="2" borderId="0" xfId="0" applyNumberFormat="1" applyFont="1" applyFill="1" applyAlignment="1">
      <alignment horizontal="right"/>
    </xf>
    <xf numFmtId="49" fontId="4" fillId="3" borderId="0" xfId="0" applyNumberFormat="1" applyFont="1" applyFill="1" applyProtection="1">
      <alignment vertical="center"/>
      <protection locked="0"/>
    </xf>
    <xf numFmtId="49" fontId="14" fillId="2" borderId="0" xfId="0" applyNumberFormat="1" applyFont="1" applyFill="1">
      <alignment vertical="center"/>
    </xf>
    <xf numFmtId="49" fontId="4" fillId="2" borderId="10" xfId="0" applyNumberFormat="1" applyFont="1" applyFill="1" applyBorder="1">
      <alignment vertical="center"/>
    </xf>
    <xf numFmtId="49" fontId="16" fillId="2" borderId="11" xfId="0" applyNumberFormat="1" applyFont="1" applyFill="1" applyBorder="1" applyAlignment="1">
      <alignment horizontal="right"/>
    </xf>
    <xf numFmtId="49" fontId="7" fillId="2" borderId="11" xfId="0" applyNumberFormat="1" applyFont="1" applyFill="1" applyBorder="1" applyAlignment="1">
      <alignment horizontal="right" vertical="top"/>
    </xf>
    <xf numFmtId="0" fontId="31" fillId="2" borderId="0" xfId="1" applyFont="1" applyFill="1" applyAlignment="1">
      <alignment horizontal="left" vertical="center"/>
    </xf>
    <xf numFmtId="0" fontId="33" fillId="2" borderId="0" xfId="1" applyFont="1" applyFill="1">
      <alignment vertical="center"/>
    </xf>
    <xf numFmtId="49" fontId="31" fillId="2" borderId="0" xfId="1" applyNumberFormat="1" applyFont="1" applyFill="1" applyAlignment="1">
      <alignment horizontal="center" vertical="center"/>
    </xf>
    <xf numFmtId="0" fontId="0" fillId="2" borderId="0" xfId="0" applyFill="1">
      <alignment vertical="center"/>
    </xf>
    <xf numFmtId="0" fontId="20" fillId="2" borderId="0" xfId="0" applyFont="1" applyFill="1">
      <alignment vertical="center"/>
    </xf>
    <xf numFmtId="0" fontId="20" fillId="3" borderId="0" xfId="0" applyFont="1" applyFill="1">
      <alignment vertical="center"/>
    </xf>
    <xf numFmtId="0" fontId="33" fillId="3" borderId="9" xfId="1" applyFont="1" applyFill="1" applyBorder="1" applyAlignment="1" applyProtection="1">
      <alignment vertical="center"/>
      <protection locked="0"/>
    </xf>
    <xf numFmtId="0" fontId="33" fillId="3" borderId="9" xfId="1" applyFont="1" applyFill="1" applyBorder="1" applyAlignment="1" applyProtection="1">
      <alignment vertical="center" wrapText="1"/>
      <protection locked="0"/>
    </xf>
    <xf numFmtId="0" fontId="33" fillId="3" borderId="13" xfId="1" applyFont="1" applyFill="1" applyBorder="1" applyAlignment="1" applyProtection="1">
      <alignment vertical="center"/>
      <protection locked="0"/>
    </xf>
    <xf numFmtId="0" fontId="33" fillId="3" borderId="25" xfId="1" applyFont="1" applyFill="1" applyBorder="1" applyAlignment="1" applyProtection="1">
      <alignment vertical="center"/>
      <protection locked="0"/>
    </xf>
    <xf numFmtId="177" fontId="33" fillId="3" borderId="9" xfId="1" applyNumberFormat="1" applyFont="1" applyFill="1" applyBorder="1" applyAlignment="1" applyProtection="1">
      <alignment vertical="center"/>
      <protection locked="0"/>
    </xf>
    <xf numFmtId="57" fontId="33" fillId="3" borderId="19" xfId="1" applyNumberFormat="1" applyFont="1" applyFill="1" applyBorder="1" applyAlignment="1" applyProtection="1">
      <alignment vertical="center" shrinkToFit="1"/>
      <protection locked="0"/>
    </xf>
    <xf numFmtId="0" fontId="33" fillId="3" borderId="19" xfId="1" applyFont="1" applyFill="1" applyBorder="1" applyAlignment="1" applyProtection="1">
      <alignment vertical="center" shrinkToFit="1"/>
      <protection locked="0"/>
    </xf>
    <xf numFmtId="0" fontId="33" fillId="3" borderId="19" xfId="1" applyFont="1" applyFill="1" applyBorder="1" applyAlignment="1" applyProtection="1">
      <alignment vertical="center"/>
      <protection locked="0"/>
    </xf>
    <xf numFmtId="0" fontId="33" fillId="3" borderId="21" xfId="1" applyFont="1" applyFill="1" applyBorder="1" applyAlignment="1" applyProtection="1">
      <alignment vertical="center"/>
      <protection locked="0"/>
    </xf>
    <xf numFmtId="0" fontId="33" fillId="3" borderId="22" xfId="1" applyFont="1" applyFill="1" applyBorder="1" applyAlignment="1" applyProtection="1">
      <alignment vertical="center"/>
      <protection locked="0"/>
    </xf>
    <xf numFmtId="0" fontId="33" fillId="3" borderId="26" xfId="1" applyFont="1" applyFill="1" applyBorder="1" applyAlignment="1" applyProtection="1">
      <alignment vertical="center"/>
      <protection locked="0"/>
    </xf>
    <xf numFmtId="0" fontId="33" fillId="3" borderId="23" xfId="1" applyFont="1" applyFill="1" applyBorder="1" applyAlignment="1" applyProtection="1">
      <alignment vertical="center"/>
      <protection locked="0"/>
    </xf>
    <xf numFmtId="0" fontId="33" fillId="3" borderId="14" xfId="1" applyFont="1" applyFill="1" applyBorder="1" applyProtection="1">
      <alignment vertical="center"/>
      <protection locked="0"/>
    </xf>
    <xf numFmtId="0" fontId="33" fillId="3" borderId="15" xfId="1" applyFont="1" applyFill="1" applyBorder="1" applyProtection="1">
      <alignment vertical="center"/>
      <protection locked="0"/>
    </xf>
    <xf numFmtId="0" fontId="33" fillId="3" borderId="15" xfId="1" applyFont="1" applyFill="1" applyBorder="1" applyAlignment="1" applyProtection="1">
      <alignment vertical="center"/>
      <protection locked="0"/>
    </xf>
    <xf numFmtId="0" fontId="33" fillId="3" borderId="16" xfId="1" applyFont="1" applyFill="1" applyBorder="1" applyAlignment="1" applyProtection="1">
      <alignment vertical="center"/>
      <protection locked="0"/>
    </xf>
    <xf numFmtId="0" fontId="33" fillId="3" borderId="24" xfId="1" applyFont="1" applyFill="1" applyBorder="1" applyAlignment="1" applyProtection="1">
      <alignment vertical="center"/>
      <protection locked="0"/>
    </xf>
    <xf numFmtId="0" fontId="33" fillId="3" borderId="17" xfId="1" applyFont="1" applyFill="1" applyBorder="1" applyAlignment="1" applyProtection="1">
      <alignment vertical="center"/>
      <protection locked="0"/>
    </xf>
    <xf numFmtId="0" fontId="33" fillId="3" borderId="18" xfId="1" applyFont="1" applyFill="1" applyBorder="1" applyProtection="1">
      <alignment vertical="center"/>
      <protection locked="0"/>
    </xf>
    <xf numFmtId="0" fontId="33" fillId="3" borderId="20" xfId="1" applyFont="1" applyFill="1" applyBorder="1" applyProtection="1">
      <alignment vertical="center"/>
      <protection locked="0"/>
    </xf>
    <xf numFmtId="0" fontId="33" fillId="2" borderId="15" xfId="1" applyFont="1" applyFill="1" applyBorder="1" applyAlignment="1">
      <alignment horizontal="center" vertical="center"/>
    </xf>
    <xf numFmtId="0" fontId="33" fillId="2" borderId="30" xfId="1" applyFont="1" applyFill="1" applyBorder="1" applyAlignment="1">
      <alignment horizontal="center" vertical="center"/>
    </xf>
    <xf numFmtId="0" fontId="33" fillId="2" borderId="12" xfId="1" applyFont="1" applyFill="1" applyBorder="1" applyAlignment="1">
      <alignment horizontal="center" vertical="center"/>
    </xf>
    <xf numFmtId="0" fontId="33" fillId="3" borderId="36" xfId="1" applyFont="1" applyFill="1" applyBorder="1" applyAlignment="1" applyProtection="1">
      <alignment vertical="center"/>
      <protection locked="0"/>
    </xf>
    <xf numFmtId="0" fontId="33" fillId="3" borderId="35" xfId="1" applyFont="1" applyFill="1" applyBorder="1" applyAlignment="1" applyProtection="1">
      <alignment vertical="center"/>
      <protection locked="0"/>
    </xf>
    <xf numFmtId="0" fontId="33" fillId="3" borderId="37" xfId="1" applyFont="1" applyFill="1" applyBorder="1" applyAlignment="1" applyProtection="1">
      <alignment vertical="center"/>
      <protection locked="0"/>
    </xf>
    <xf numFmtId="0" fontId="33" fillId="2" borderId="27" xfId="1" applyFont="1" applyFill="1" applyBorder="1" applyAlignment="1">
      <alignment horizontal="center" vertical="center"/>
    </xf>
    <xf numFmtId="0" fontId="33" fillId="3" borderId="19" xfId="1" applyFont="1" applyFill="1" applyBorder="1" applyAlignment="1" applyProtection="1">
      <alignment vertical="center" wrapText="1"/>
      <protection locked="0"/>
    </xf>
    <xf numFmtId="0" fontId="33" fillId="2" borderId="38" xfId="1" applyFont="1" applyFill="1" applyBorder="1" applyAlignment="1">
      <alignment horizontal="center" vertical="center"/>
    </xf>
    <xf numFmtId="0" fontId="33" fillId="2" borderId="9" xfId="1" applyFont="1" applyFill="1" applyBorder="1" applyAlignment="1" applyProtection="1">
      <alignment horizontal="center" vertical="center"/>
    </xf>
    <xf numFmtId="0" fontId="33" fillId="2" borderId="21" xfId="1" applyFont="1" applyFill="1" applyBorder="1" applyAlignment="1" applyProtection="1">
      <alignment horizontal="center" vertical="center"/>
    </xf>
    <xf numFmtId="0" fontId="33" fillId="3" borderId="15" xfId="1" applyFont="1" applyFill="1" applyBorder="1" applyAlignment="1" applyProtection="1">
      <alignment vertical="center" wrapText="1"/>
      <protection locked="0"/>
    </xf>
    <xf numFmtId="0" fontId="33" fillId="3" borderId="21" xfId="1" applyFont="1" applyFill="1" applyBorder="1" applyAlignment="1" applyProtection="1">
      <alignment vertical="center" wrapText="1"/>
      <protection locked="0"/>
    </xf>
    <xf numFmtId="0" fontId="33" fillId="3" borderId="17" xfId="1" applyFont="1" applyFill="1" applyBorder="1" applyAlignment="1" applyProtection="1">
      <alignment vertical="center" wrapText="1"/>
      <protection locked="0"/>
    </xf>
    <xf numFmtId="0" fontId="33" fillId="3" borderId="23" xfId="1" applyFont="1" applyFill="1" applyBorder="1" applyAlignment="1" applyProtection="1">
      <alignment vertical="center" wrapText="1"/>
      <protection locked="0"/>
    </xf>
    <xf numFmtId="0" fontId="33" fillId="3" borderId="33" xfId="1" applyFont="1" applyFill="1" applyBorder="1" applyAlignment="1" applyProtection="1">
      <alignment vertical="center" shrinkToFit="1"/>
      <protection locked="0"/>
    </xf>
    <xf numFmtId="0" fontId="33" fillId="3" borderId="31" xfId="1" applyFont="1" applyFill="1" applyBorder="1" applyAlignment="1" applyProtection="1">
      <alignment vertical="center" shrinkToFit="1"/>
      <protection locked="0"/>
    </xf>
    <xf numFmtId="0" fontId="33" fillId="3" borderId="34" xfId="1" applyFont="1" applyFill="1" applyBorder="1" applyAlignment="1" applyProtection="1">
      <alignment vertical="center" shrinkToFit="1"/>
      <protection locked="0"/>
    </xf>
    <xf numFmtId="49" fontId="2" fillId="2" borderId="0" xfId="0" applyNumberFormat="1" applyFont="1" applyFill="1" applyBorder="1" applyAlignment="1">
      <alignment vertical="center"/>
    </xf>
    <xf numFmtId="49" fontId="26" fillId="3" borderId="0" xfId="0" applyNumberFormat="1" applyFont="1" applyFill="1" applyAlignment="1" applyProtection="1">
      <alignment horizontal="left" vertical="center"/>
      <protection locked="0"/>
    </xf>
    <xf numFmtId="0" fontId="34" fillId="2" borderId="0" xfId="1" applyFont="1" applyFill="1" applyAlignment="1">
      <alignment horizontal="center" vertical="center"/>
    </xf>
    <xf numFmtId="0" fontId="33" fillId="2" borderId="14" xfId="1" applyFont="1" applyFill="1" applyBorder="1" applyAlignment="1">
      <alignment horizontal="center" vertical="center"/>
    </xf>
    <xf numFmtId="0" fontId="33" fillId="2" borderId="15" xfId="1" applyFont="1" applyFill="1" applyBorder="1" applyAlignment="1">
      <alignment horizontal="center" vertical="center"/>
    </xf>
    <xf numFmtId="0" fontId="33" fillId="2" borderId="16" xfId="1" applyFont="1" applyFill="1" applyBorder="1" applyAlignment="1">
      <alignment horizontal="center" vertical="center"/>
    </xf>
    <xf numFmtId="0" fontId="33" fillId="2" borderId="24" xfId="1" applyFont="1" applyFill="1" applyBorder="1" applyAlignment="1">
      <alignment horizontal="center" vertical="center"/>
    </xf>
    <xf numFmtId="0" fontId="33" fillId="2" borderId="17" xfId="1" applyFont="1" applyFill="1" applyBorder="1" applyAlignment="1">
      <alignment horizontal="center" vertical="center" wrapText="1"/>
    </xf>
    <xf numFmtId="0" fontId="33" fillId="2" borderId="19" xfId="1" applyFont="1" applyFill="1" applyBorder="1" applyAlignment="1">
      <alignment horizontal="center" vertical="center"/>
    </xf>
    <xf numFmtId="0" fontId="33" fillId="2" borderId="30" xfId="1" applyFont="1" applyFill="1" applyBorder="1" applyAlignment="1">
      <alignment horizontal="center" vertical="center"/>
    </xf>
    <xf numFmtId="0" fontId="33" fillId="2" borderId="31" xfId="1" applyFont="1" applyFill="1" applyBorder="1" applyAlignment="1">
      <alignment horizontal="center" vertical="center" wrapText="1" shrinkToFit="1"/>
    </xf>
    <xf numFmtId="0" fontId="33" fillId="2" borderId="32" xfId="1" applyFont="1" applyFill="1" applyBorder="1" applyAlignment="1">
      <alignment horizontal="center" vertical="center" shrinkToFit="1"/>
    </xf>
    <xf numFmtId="0" fontId="33" fillId="2" borderId="18" xfId="1" applyFont="1" applyFill="1" applyBorder="1" applyAlignment="1">
      <alignment horizontal="center" vertical="center"/>
    </xf>
    <xf numFmtId="0" fontId="33" fillId="2" borderId="9" xfId="1" applyFont="1" applyFill="1" applyBorder="1" applyAlignment="1">
      <alignment horizontal="center" vertical="center"/>
    </xf>
    <xf numFmtId="0" fontId="33" fillId="2" borderId="35" xfId="1" applyFont="1" applyFill="1" applyBorder="1" applyAlignment="1">
      <alignment horizontal="center" vertical="center" wrapText="1"/>
    </xf>
    <xf numFmtId="0" fontId="33" fillId="2" borderId="3" xfId="1" applyFont="1" applyFill="1" applyBorder="1" applyAlignment="1">
      <alignment horizontal="center" vertical="center" wrapText="1"/>
    </xf>
    <xf numFmtId="0" fontId="33" fillId="2" borderId="9" xfId="1" applyFont="1" applyFill="1" applyBorder="1" applyAlignment="1">
      <alignment horizontal="center" vertical="center" wrapText="1"/>
    </xf>
    <xf numFmtId="0" fontId="33" fillId="2" borderId="12" xfId="1" applyFont="1" applyFill="1" applyBorder="1" applyAlignment="1">
      <alignment horizontal="center" vertical="center" wrapText="1"/>
    </xf>
    <xf numFmtId="0" fontId="33" fillId="2" borderId="13" xfId="1" applyFont="1" applyFill="1" applyBorder="1" applyAlignment="1">
      <alignment horizontal="center" vertical="center" wrapText="1"/>
    </xf>
    <xf numFmtId="0" fontId="33" fillId="2" borderId="1" xfId="1" applyFont="1" applyFill="1" applyBorder="1" applyAlignment="1">
      <alignment horizontal="center" vertical="center" wrapText="1"/>
    </xf>
    <xf numFmtId="0" fontId="33" fillId="2" borderId="25" xfId="1" applyFont="1" applyFill="1" applyBorder="1" applyAlignment="1">
      <alignment horizontal="center" vertical="center" wrapText="1"/>
    </xf>
    <xf numFmtId="0" fontId="33" fillId="2" borderId="28" xfId="1" applyFont="1" applyFill="1" applyBorder="1" applyAlignment="1">
      <alignment horizontal="center" vertical="center" wrapText="1"/>
    </xf>
    <xf numFmtId="0" fontId="23" fillId="2" borderId="12" xfId="1" applyFont="1" applyFill="1" applyBorder="1" applyAlignment="1">
      <alignment horizontal="center" vertical="center" shrinkToFit="1"/>
    </xf>
    <xf numFmtId="0" fontId="23" fillId="2" borderId="29" xfId="1" applyFont="1" applyFill="1" applyBorder="1" applyAlignment="1">
      <alignment horizontal="center" vertical="center" shrinkToFit="1"/>
    </xf>
    <xf numFmtId="0" fontId="33" fillId="2" borderId="9" xfId="1" applyFont="1" applyFill="1" applyBorder="1" applyAlignment="1">
      <alignment horizontal="center" vertical="center" shrinkToFit="1"/>
    </xf>
    <xf numFmtId="0" fontId="33" fillId="2" borderId="12" xfId="1" applyFont="1" applyFill="1" applyBorder="1" applyAlignment="1">
      <alignment horizontal="center" vertical="center" shrinkToFit="1"/>
    </xf>
    <xf numFmtId="0" fontId="33" fillId="2" borderId="9" xfId="1" applyFont="1" applyFill="1" applyBorder="1" applyAlignment="1">
      <alignment horizontal="center" vertical="center" wrapText="1" shrinkToFit="1"/>
    </xf>
    <xf numFmtId="0" fontId="33" fillId="2" borderId="12" xfId="1" applyFont="1" applyFill="1" applyBorder="1" applyAlignment="1">
      <alignment horizontal="center" vertical="center"/>
    </xf>
    <xf numFmtId="0" fontId="2" fillId="2" borderId="0" xfId="0" applyNumberFormat="1" applyFont="1" applyFill="1" applyBorder="1" applyAlignment="1">
      <alignment horizontal="center" vertical="center"/>
    </xf>
    <xf numFmtId="176" fontId="29" fillId="2" borderId="0" xfId="0" applyNumberFormat="1" applyFont="1" applyFill="1" applyBorder="1" applyAlignment="1">
      <alignment horizontal="left" vertical="top" wrapText="1"/>
    </xf>
    <xf numFmtId="0" fontId="2" fillId="2" borderId="0" xfId="0" applyNumberFormat="1" applyFont="1" applyFill="1" applyBorder="1" applyAlignment="1">
      <alignment horizontal="distributed" vertical="center"/>
    </xf>
    <xf numFmtId="0" fontId="2" fillId="2" borderId="7" xfId="0" applyNumberFormat="1" applyFont="1" applyFill="1" applyBorder="1" applyAlignment="1">
      <alignment horizontal="distributed" vertical="center"/>
    </xf>
    <xf numFmtId="0" fontId="2" fillId="2" borderId="0" xfId="0" applyNumberFormat="1" applyFont="1" applyFill="1" applyBorder="1" applyAlignment="1">
      <alignment horizontal="left" vertical="center"/>
    </xf>
    <xf numFmtId="176" fontId="29" fillId="2" borderId="0" xfId="0" applyNumberFormat="1" applyFont="1" applyFill="1" applyBorder="1" applyAlignment="1">
      <alignment horizontal="left" vertical="center" shrinkToFit="1"/>
    </xf>
    <xf numFmtId="0" fontId="2" fillId="2" borderId="0" xfId="0" applyNumberFormat="1" applyFont="1" applyFill="1" applyBorder="1" applyAlignment="1">
      <alignment horizontal="center" vertical="top"/>
    </xf>
    <xf numFmtId="0" fontId="2" fillId="2" borderId="0" xfId="0" applyNumberFormat="1" applyFont="1" applyFill="1" applyBorder="1" applyAlignment="1">
      <alignment horizontal="distributed" vertical="top"/>
    </xf>
    <xf numFmtId="176" fontId="2" fillId="2" borderId="0" xfId="0" applyNumberFormat="1" applyFont="1" applyFill="1" applyBorder="1" applyAlignment="1">
      <alignment horizontal="left" vertical="center" shrinkToFit="1"/>
    </xf>
    <xf numFmtId="0" fontId="3" fillId="2" borderId="0" xfId="0" applyNumberFormat="1" applyFont="1" applyFill="1" applyBorder="1" applyAlignment="1">
      <alignment horizontal="center" vertical="center"/>
    </xf>
    <xf numFmtId="176" fontId="2" fillId="2" borderId="0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Border="1" applyAlignment="1" applyProtection="1">
      <alignment horizontal="center" vertical="center"/>
    </xf>
    <xf numFmtId="0" fontId="2" fillId="2" borderId="0" xfId="0" applyNumberFormat="1" applyFont="1" applyFill="1" applyBorder="1" applyAlignment="1" applyProtection="1">
      <alignment horizontal="center" vertical="center"/>
    </xf>
    <xf numFmtId="0" fontId="2" fillId="2" borderId="0" xfId="0" applyNumberFormat="1" applyFont="1" applyFill="1" applyBorder="1" applyAlignment="1">
      <alignment horizontal="right" vertical="center"/>
    </xf>
    <xf numFmtId="176" fontId="29" fillId="2" borderId="0" xfId="0" applyNumberFormat="1" applyFont="1" applyFill="1" applyBorder="1" applyAlignment="1">
      <alignment horizontal="center" vertical="center"/>
    </xf>
    <xf numFmtId="0" fontId="2" fillId="2" borderId="7" xfId="0" applyNumberFormat="1" applyFont="1" applyFill="1" applyBorder="1" applyAlignment="1">
      <alignment horizontal="center" vertical="center"/>
    </xf>
    <xf numFmtId="0" fontId="2" fillId="2" borderId="0" xfId="0" applyNumberFormat="1" applyFont="1" applyFill="1" applyBorder="1" applyAlignment="1">
      <alignment horizontal="right" vertical="top"/>
    </xf>
    <xf numFmtId="0" fontId="2" fillId="2" borderId="0" xfId="0" applyNumberFormat="1" applyFont="1" applyFill="1" applyBorder="1" applyAlignment="1">
      <alignment horizontal="center" vertical="center" shrinkToFit="1"/>
    </xf>
    <xf numFmtId="176" fontId="2" fillId="2" borderId="9" xfId="0" applyNumberFormat="1" applyFont="1" applyFill="1" applyBorder="1" applyAlignment="1">
      <alignment horizontal="center" vertical="center"/>
    </xf>
    <xf numFmtId="0" fontId="2" fillId="2" borderId="9" xfId="0" applyNumberFormat="1" applyFont="1" applyFill="1" applyBorder="1" applyAlignment="1">
      <alignment horizontal="center" vertical="center"/>
    </xf>
    <xf numFmtId="176" fontId="2" fillId="2" borderId="0" xfId="0" applyNumberFormat="1" applyFont="1" applyFill="1" applyBorder="1" applyAlignment="1">
      <alignment horizontal="distributed" vertical="center"/>
    </xf>
    <xf numFmtId="176" fontId="29" fillId="2" borderId="0" xfId="0" applyNumberFormat="1" applyFont="1" applyFill="1" applyBorder="1" applyAlignment="1">
      <alignment horizontal="right" vertical="center"/>
    </xf>
    <xf numFmtId="176" fontId="29" fillId="2" borderId="0" xfId="0" applyNumberFormat="1" applyFont="1" applyFill="1" applyBorder="1" applyAlignment="1">
      <alignment horizontal="left" vertical="center"/>
    </xf>
    <xf numFmtId="0" fontId="2" fillId="2" borderId="0" xfId="0" applyNumberFormat="1" applyFont="1" applyFill="1" applyBorder="1" applyAlignment="1">
      <alignment horizontal="left" vertical="center" indent="1"/>
    </xf>
  </cellXfs>
  <cellStyles count="2">
    <cellStyle name="標準" xfId="0" builtinId="0"/>
    <cellStyle name="標準 4" xfId="1"/>
  </cellStyles>
  <dxfs count="17">
    <dxf>
      <font>
        <strike val="0"/>
        <color theme="1"/>
      </font>
    </dxf>
    <dxf>
      <font>
        <b/>
        <i val="0"/>
        <color rgb="FF0070C0"/>
      </font>
    </dxf>
    <dxf>
      <font>
        <b/>
        <i val="0"/>
        <color rgb="FF0070C0"/>
      </font>
    </dxf>
    <dxf>
      <font>
        <b/>
        <i val="0"/>
        <color rgb="FF0070C0"/>
      </font>
    </dxf>
    <dxf>
      <font>
        <b/>
        <i val="0"/>
        <color rgb="FF0070C0"/>
      </font>
    </dxf>
    <dxf>
      <font>
        <b/>
        <i val="0"/>
        <color rgb="FF0070C0"/>
      </font>
    </dxf>
    <dxf>
      <font>
        <b/>
        <i val="0"/>
        <color rgb="FF0070C0"/>
      </font>
    </dxf>
    <dxf>
      <font>
        <b/>
        <i val="0"/>
        <color rgb="FF0070C0"/>
      </font>
    </dxf>
    <dxf>
      <font>
        <b/>
        <i val="0"/>
        <color rgb="FF0070C0"/>
      </font>
    </dxf>
    <dxf>
      <font>
        <b/>
        <i val="0"/>
        <color rgb="FF0070C0"/>
      </font>
    </dxf>
    <dxf>
      <font>
        <b/>
        <i val="0"/>
        <color rgb="FF0070C0"/>
      </font>
    </dxf>
    <dxf>
      <font>
        <b/>
        <i val="0"/>
        <color rgb="FF0070C0"/>
      </font>
    </dxf>
    <dxf>
      <font>
        <b/>
        <i val="0"/>
        <color rgb="FF0070C0"/>
      </font>
    </dxf>
    <dxf>
      <font>
        <b/>
        <i val="0"/>
        <color rgb="FF0070C0"/>
      </font>
    </dxf>
    <dxf>
      <font>
        <b/>
        <i val="0"/>
        <color rgb="FF0070C0"/>
      </font>
    </dxf>
    <dxf>
      <font>
        <b/>
        <i val="0"/>
        <color rgb="FF0070C0"/>
      </font>
    </dxf>
    <dxf>
      <font>
        <b/>
        <i val="0"/>
        <color theme="8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FFC000"/>
  </sheetPr>
  <dimension ref="A1:Z79"/>
  <sheetViews>
    <sheetView zoomScaleNormal="100" workbookViewId="0">
      <selection activeCell="N73" sqref="N73"/>
    </sheetView>
  </sheetViews>
  <sheetFormatPr defaultRowHeight="18" customHeight="1" x14ac:dyDescent="0.15"/>
  <cols>
    <col min="1" max="1" width="4.625" style="5" customWidth="1"/>
    <col min="2" max="2" width="9" style="6"/>
    <col min="3" max="3" width="2.5" style="7" customWidth="1"/>
    <col min="4" max="4" width="9" style="4"/>
    <col min="5" max="5" width="2.5" style="7" customWidth="1"/>
    <col min="6" max="6" width="9" style="4"/>
    <col min="7" max="7" width="2.5" style="7" customWidth="1"/>
    <col min="8" max="8" width="12.125" style="4" customWidth="1"/>
    <col min="9" max="9" width="9" style="4"/>
    <col min="10" max="10" width="2.5" style="4" customWidth="1"/>
    <col min="11" max="11" width="9" style="4"/>
    <col min="12" max="12" width="2.5" style="4" customWidth="1"/>
    <col min="13" max="13" width="8.875" style="4" customWidth="1"/>
    <col min="14" max="14" width="4.625" style="4" customWidth="1"/>
    <col min="15" max="15" width="9" style="4"/>
    <col min="16" max="16" width="2.5" style="4" customWidth="1"/>
    <col min="17" max="17" width="9" style="4"/>
    <col min="18" max="18" width="2.5" style="4" customWidth="1"/>
    <col min="19" max="19" width="9" style="4"/>
    <col min="20" max="20" width="2.5" style="4" customWidth="1"/>
    <col min="21" max="21" width="4.375" style="4" customWidth="1"/>
    <col min="22" max="22" width="9" style="4"/>
    <col min="23" max="23" width="2.5" style="4" customWidth="1"/>
    <col min="24" max="24" width="9" style="4"/>
    <col min="25" max="25" width="2.5" style="4" customWidth="1"/>
    <col min="26" max="16384" width="9" style="4"/>
  </cols>
  <sheetData>
    <row r="1" spans="1:26" ht="18" customHeight="1" x14ac:dyDescent="0.15">
      <c r="B1" s="20"/>
    </row>
    <row r="2" spans="1:26" ht="18" customHeight="1" x14ac:dyDescent="0.15">
      <c r="A2" s="30" t="s">
        <v>148</v>
      </c>
      <c r="B2" s="4"/>
    </row>
    <row r="3" spans="1:26" ht="18" customHeight="1" x14ac:dyDescent="0.15">
      <c r="A3" s="24" t="s">
        <v>150</v>
      </c>
      <c r="B3" s="14" t="s">
        <v>153</v>
      </c>
    </row>
    <row r="4" spans="1:26" ht="18" customHeight="1" x14ac:dyDescent="0.15">
      <c r="A4" s="24" t="s">
        <v>150</v>
      </c>
      <c r="B4" s="28" t="s">
        <v>152</v>
      </c>
    </row>
    <row r="5" spans="1:26" ht="18" customHeight="1" x14ac:dyDescent="0.15">
      <c r="A5" s="24" t="s">
        <v>150</v>
      </c>
      <c r="B5" s="29"/>
      <c r="C5" s="25" t="s">
        <v>149</v>
      </c>
      <c r="D5" s="26"/>
      <c r="E5" s="27"/>
      <c r="F5" s="26"/>
      <c r="G5" s="27"/>
      <c r="H5" s="26"/>
      <c r="I5" s="26"/>
      <c r="J5" s="26"/>
      <c r="K5" s="26"/>
      <c r="Q5" s="49"/>
      <c r="R5" s="49"/>
      <c r="S5" s="49"/>
      <c r="T5" s="49"/>
      <c r="U5" s="49"/>
      <c r="V5" s="49"/>
      <c r="W5" s="49"/>
      <c r="X5" s="49"/>
      <c r="Y5" s="49"/>
      <c r="Z5" s="49"/>
    </row>
    <row r="6" spans="1:26" ht="18" customHeight="1" x14ac:dyDescent="0.15">
      <c r="A6" s="24" t="s">
        <v>150</v>
      </c>
      <c r="B6" s="28" t="s">
        <v>151</v>
      </c>
      <c r="C6" s="27"/>
      <c r="D6" s="26"/>
      <c r="E6" s="27"/>
      <c r="F6" s="26"/>
      <c r="G6" s="27"/>
      <c r="H6" s="26"/>
      <c r="I6" s="26"/>
      <c r="J6" s="26"/>
      <c r="K6" s="26"/>
      <c r="Q6" s="49"/>
      <c r="R6" s="49"/>
      <c r="S6" s="49"/>
      <c r="T6" s="49"/>
      <c r="U6" s="49"/>
      <c r="V6" s="49"/>
      <c r="W6" s="49"/>
      <c r="X6" s="49"/>
      <c r="Y6" s="49"/>
      <c r="Z6" s="49"/>
    </row>
    <row r="7" spans="1:26" ht="18" customHeight="1" x14ac:dyDescent="0.15">
      <c r="A7" s="24" t="s">
        <v>150</v>
      </c>
      <c r="B7" s="28" t="s">
        <v>161</v>
      </c>
      <c r="C7" s="27"/>
      <c r="D7" s="26"/>
      <c r="E7" s="27"/>
      <c r="F7" s="26"/>
      <c r="G7" s="27"/>
      <c r="H7" s="26"/>
      <c r="I7" s="26"/>
      <c r="J7" s="26"/>
      <c r="K7" s="26"/>
      <c r="Q7" s="49"/>
      <c r="R7" s="49"/>
      <c r="S7" s="49"/>
      <c r="T7" s="49"/>
      <c r="U7" s="49"/>
      <c r="V7" s="49"/>
      <c r="W7" s="49"/>
      <c r="X7" s="49"/>
      <c r="Y7" s="49"/>
      <c r="Z7" s="49"/>
    </row>
    <row r="8" spans="1:26" ht="18" customHeight="1" x14ac:dyDescent="0.15">
      <c r="A8" s="24" t="s">
        <v>150</v>
      </c>
      <c r="B8" s="28" t="s">
        <v>154</v>
      </c>
      <c r="C8" s="27"/>
      <c r="D8" s="26"/>
      <c r="E8" s="27"/>
      <c r="F8" s="26"/>
      <c r="G8" s="27"/>
      <c r="H8" s="26"/>
      <c r="I8" s="26"/>
      <c r="J8" s="26"/>
      <c r="K8" s="26"/>
      <c r="Q8" s="49"/>
      <c r="R8" s="49"/>
      <c r="S8" s="49"/>
      <c r="T8" s="49"/>
      <c r="U8" s="49"/>
      <c r="V8" s="49"/>
      <c r="W8" s="49"/>
      <c r="X8" s="49"/>
      <c r="Y8" s="49"/>
      <c r="Z8" s="49"/>
    </row>
    <row r="9" spans="1:26" ht="18" customHeight="1" x14ac:dyDescent="0.15">
      <c r="B9" s="23"/>
      <c r="Q9" s="49"/>
      <c r="R9" s="49"/>
      <c r="S9" s="49"/>
      <c r="T9" s="49"/>
      <c r="U9" s="49"/>
      <c r="V9" s="49"/>
      <c r="W9" s="49"/>
      <c r="X9" s="49"/>
      <c r="Y9" s="49"/>
      <c r="Z9" s="49"/>
    </row>
    <row r="10" spans="1:26" ht="26.25" customHeight="1" x14ac:dyDescent="0.35">
      <c r="A10" s="30" t="s">
        <v>155</v>
      </c>
      <c r="B10" s="23"/>
      <c r="D10" s="31" t="str">
        <f>IF(AND(I12&lt;&gt;"",B12&lt;&gt;"",D12&lt;&gt;"",F12&lt;&gt;"",B15&lt;&gt;"",B19&lt;&gt;"",B21&lt;&gt;"",B23&lt;&gt;"",D23&lt;&gt;"",F23&lt;&gt;"",I19&lt;&gt;""&lt;K19&lt;&gt;"",I21&lt;&gt;"",B28&lt;&gt;""&lt;B31&lt;&gt;"",D31&lt;&gt;"",F31&lt;&gt;"",I31&lt;&gt;"",K31&lt;&gt;"",M31&lt;&gt;"",B34&lt;&gt;"",D34&lt;&gt;"",F34&lt;&gt;"",B38&lt;&gt;"",B42&lt;&gt;"",F42&lt;&gt;"",B45&lt;&gt;"",B49&lt;&gt;"",B51&lt;&gt;"",B53&lt;&gt;"",D53&lt;&gt;"",F53&lt;&gt;"",I49&lt;&gt;"",K49&lt;&gt;"",I51&lt;&gt;"",B59&lt;&gt;"",A68&lt;&gt;"",A69&lt;&gt;"",A70&lt;&gt;"",A71&lt;&gt;"",A72&lt;&gt;"",A73&lt;&gt;"",O59&lt;&gt;""),"申請可能です！保存の上弊社担当者へ送付願います。","注意：必須箇所が未入力です。入力の上、保存・申請願います。")</f>
        <v>注意：必須箇所が未入力です。入力の上、保存・申請願います。</v>
      </c>
      <c r="Q10" s="49"/>
      <c r="R10" s="49"/>
      <c r="S10" s="49"/>
      <c r="T10" s="49"/>
      <c r="U10" s="49"/>
      <c r="V10" s="49"/>
      <c r="W10" s="49"/>
      <c r="X10" s="49"/>
      <c r="Y10" s="49"/>
      <c r="Z10" s="49"/>
    </row>
    <row r="11" spans="1:26" ht="18" customHeight="1" x14ac:dyDescent="0.15">
      <c r="A11" s="18" t="str">
        <f>IF(AND(B12&lt;&gt;"",D12&lt;&gt;"",F12&lt;&gt;""),"OK","必須")</f>
        <v>必須</v>
      </c>
      <c r="B11" s="21" t="s">
        <v>95</v>
      </c>
      <c r="H11" s="18" t="str">
        <f>IF(AND(I12&lt;&gt;""),"OK","必須")</f>
        <v>必須</v>
      </c>
      <c r="I11" s="21" t="s">
        <v>207</v>
      </c>
      <c r="M11" s="21" t="s">
        <v>159</v>
      </c>
      <c r="Q11" s="49"/>
      <c r="R11" s="49"/>
      <c r="S11" s="49"/>
      <c r="T11" s="49"/>
      <c r="U11" s="49"/>
      <c r="V11" s="49"/>
      <c r="W11" s="49"/>
      <c r="X11" s="49"/>
      <c r="Y11" s="49"/>
      <c r="Z11" s="49"/>
    </row>
    <row r="12" spans="1:26" ht="18" customHeight="1" x14ac:dyDescent="0.15">
      <c r="A12" s="10"/>
      <c r="B12" s="32"/>
      <c r="C12" s="7" t="s">
        <v>96</v>
      </c>
      <c r="D12" s="33"/>
      <c r="E12" s="7" t="s">
        <v>61</v>
      </c>
      <c r="F12" s="33"/>
      <c r="G12" s="7" t="s">
        <v>74</v>
      </c>
      <c r="I12" s="101"/>
      <c r="J12" s="101"/>
      <c r="K12" s="101"/>
      <c r="M12" s="38"/>
      <c r="Q12" s="49"/>
      <c r="R12" s="49"/>
      <c r="S12" s="49"/>
      <c r="T12" s="49"/>
      <c r="U12" s="49"/>
      <c r="V12" s="49"/>
      <c r="W12" s="49"/>
      <c r="X12" s="49"/>
      <c r="Y12" s="49"/>
      <c r="Z12" s="49"/>
    </row>
    <row r="13" spans="1:26" ht="18" customHeight="1" x14ac:dyDescent="0.15">
      <c r="A13" s="9"/>
      <c r="B13" s="4"/>
      <c r="M13" s="37" t="s">
        <v>160</v>
      </c>
      <c r="Q13" s="49"/>
      <c r="R13" s="49"/>
      <c r="S13" s="49"/>
      <c r="T13" s="49"/>
      <c r="U13" s="49"/>
      <c r="V13" s="49"/>
      <c r="W13" s="49"/>
      <c r="X13" s="49"/>
      <c r="Y13" s="49"/>
      <c r="Z13" s="49"/>
    </row>
    <row r="14" spans="1:26" ht="18" customHeight="1" x14ac:dyDescent="0.15">
      <c r="A14" s="18" t="str">
        <f>IF(AND(B15&lt;&gt;""),"OK","必須")</f>
        <v>必須</v>
      </c>
      <c r="B14" s="21" t="s">
        <v>162</v>
      </c>
      <c r="D14" s="13" t="s">
        <v>163</v>
      </c>
    </row>
    <row r="15" spans="1:26" ht="18" customHeight="1" x14ac:dyDescent="0.15">
      <c r="A15" s="10"/>
      <c r="B15" s="32"/>
      <c r="D15" s="14"/>
      <c r="E15" s="50" t="s">
        <v>164</v>
      </c>
      <c r="F15" s="51"/>
      <c r="U15" s="17"/>
    </row>
    <row r="16" spans="1:26" ht="18" customHeight="1" x14ac:dyDescent="0.15">
      <c r="A16" s="9"/>
      <c r="B16" s="11"/>
      <c r="U16" s="48"/>
    </row>
    <row r="17" spans="1:24" ht="18" customHeight="1" x14ac:dyDescent="0.15">
      <c r="A17" s="18" t="str">
        <f>IF(AND(B19&lt;&gt;"",B21&lt;&gt;"",B23&lt;&gt;"",D23&lt;&gt;"",F23&lt;&gt;"",I19&lt;&gt;"",K19&lt;&gt;"",I21&lt;&gt;""),"OK","必須")</f>
        <v>必須</v>
      </c>
      <c r="B17" s="21" t="s">
        <v>166</v>
      </c>
      <c r="D17" s="52" t="s">
        <v>170</v>
      </c>
      <c r="N17" s="53"/>
      <c r="O17" s="21" t="s">
        <v>144</v>
      </c>
      <c r="R17" s="13" t="s">
        <v>124</v>
      </c>
    </row>
    <row r="18" spans="1:24" ht="18" customHeight="1" x14ac:dyDescent="0.15">
      <c r="A18" s="9"/>
      <c r="B18" s="13" t="s">
        <v>171</v>
      </c>
      <c r="C18" s="16"/>
      <c r="I18" s="14" t="s">
        <v>138</v>
      </c>
      <c r="J18" s="16"/>
      <c r="N18" s="53"/>
      <c r="O18" s="13" t="s">
        <v>140</v>
      </c>
      <c r="V18" s="14" t="s">
        <v>138</v>
      </c>
      <c r="W18" s="16"/>
    </row>
    <row r="19" spans="1:24" ht="18" customHeight="1" x14ac:dyDescent="0.15">
      <c r="A19" s="10"/>
      <c r="B19" s="32"/>
      <c r="I19" s="32"/>
      <c r="J19" s="7" t="s">
        <v>94</v>
      </c>
      <c r="K19" s="33"/>
      <c r="N19" s="53"/>
      <c r="O19" s="32"/>
      <c r="P19" s="7"/>
      <c r="V19" s="32"/>
      <c r="W19" s="7" t="s">
        <v>94</v>
      </c>
      <c r="X19" s="33"/>
    </row>
    <row r="20" spans="1:24" ht="18" customHeight="1" x14ac:dyDescent="0.15">
      <c r="A20" s="9"/>
      <c r="B20" s="14" t="s">
        <v>136</v>
      </c>
      <c r="C20" s="16"/>
      <c r="I20" s="14" t="s">
        <v>139</v>
      </c>
      <c r="J20" s="7"/>
      <c r="N20" s="53"/>
      <c r="O20" s="14" t="s">
        <v>136</v>
      </c>
      <c r="P20" s="16"/>
      <c r="R20" s="7"/>
      <c r="V20" s="14" t="s">
        <v>139</v>
      </c>
      <c r="W20" s="7"/>
    </row>
    <row r="21" spans="1:24" ht="18" customHeight="1" x14ac:dyDescent="0.15">
      <c r="A21" s="9"/>
      <c r="B21" s="32"/>
      <c r="I21" s="32"/>
      <c r="N21" s="53"/>
      <c r="O21" s="32"/>
      <c r="P21" s="7"/>
      <c r="R21" s="7"/>
      <c r="V21" s="32"/>
    </row>
    <row r="22" spans="1:24" ht="18" customHeight="1" x14ac:dyDescent="0.15">
      <c r="A22" s="9"/>
      <c r="B22" s="13" t="s">
        <v>137</v>
      </c>
      <c r="C22" s="16"/>
      <c r="I22" s="32"/>
      <c r="N22" s="53"/>
      <c r="O22" s="13" t="s">
        <v>137</v>
      </c>
      <c r="P22" s="16"/>
      <c r="R22" s="7"/>
      <c r="V22" s="32"/>
    </row>
    <row r="23" spans="1:24" ht="18" customHeight="1" x14ac:dyDescent="0.15">
      <c r="A23" s="10"/>
      <c r="B23" s="32"/>
      <c r="C23" s="7" t="s">
        <v>94</v>
      </c>
      <c r="D23" s="33"/>
      <c r="E23" s="7" t="s">
        <v>94</v>
      </c>
      <c r="F23" s="33"/>
      <c r="H23" s="15" t="s">
        <v>128</v>
      </c>
      <c r="I23" s="32"/>
      <c r="N23" s="53"/>
      <c r="O23" s="32"/>
      <c r="P23" s="7" t="s">
        <v>94</v>
      </c>
      <c r="Q23" s="33"/>
      <c r="R23" s="7" t="s">
        <v>94</v>
      </c>
      <c r="S23" s="33"/>
      <c r="U23" s="15" t="s">
        <v>128</v>
      </c>
      <c r="V23" s="32"/>
    </row>
    <row r="24" spans="1:24" ht="18" customHeight="1" x14ac:dyDescent="0.15">
      <c r="A24" s="9"/>
      <c r="B24" s="13" t="s">
        <v>127</v>
      </c>
      <c r="C24" s="4"/>
      <c r="E24" s="4"/>
      <c r="I24" s="14" t="s">
        <v>143</v>
      </c>
      <c r="N24" s="53"/>
    </row>
    <row r="25" spans="1:24" ht="18" customHeight="1" x14ac:dyDescent="0.15">
      <c r="A25" s="9"/>
      <c r="B25" s="32"/>
      <c r="H25" s="51" t="s">
        <v>205</v>
      </c>
      <c r="I25" s="32"/>
      <c r="J25" s="7" t="s">
        <v>94</v>
      </c>
      <c r="K25" s="33"/>
      <c r="N25" s="53"/>
    </row>
    <row r="26" spans="1:24" ht="18" customHeight="1" x14ac:dyDescent="0.15">
      <c r="A26" s="9"/>
    </row>
    <row r="27" spans="1:24" ht="18" customHeight="1" x14ac:dyDescent="0.15">
      <c r="A27" s="18" t="str">
        <f>IF(AND(B28&lt;&gt;""),"OK","必須")</f>
        <v>必須</v>
      </c>
      <c r="B27" s="21" t="s">
        <v>97</v>
      </c>
    </row>
    <row r="28" spans="1:24" ht="18" customHeight="1" x14ac:dyDescent="0.15">
      <c r="A28" s="9"/>
      <c r="B28" s="32"/>
    </row>
    <row r="29" spans="1:24" ht="18" customHeight="1" x14ac:dyDescent="0.15">
      <c r="A29" s="9"/>
      <c r="B29" s="11"/>
    </row>
    <row r="30" spans="1:24" ht="18" customHeight="1" x14ac:dyDescent="0.15">
      <c r="A30" s="18" t="str">
        <f>IF(AND(B31&lt;&gt;"",D31&lt;&gt;"",F31&lt;&gt;"",I31&lt;&gt;"",K31&lt;&gt;"",M31&lt;&gt;""),"OK","必須")</f>
        <v>必須</v>
      </c>
      <c r="B30" s="21" t="s">
        <v>98</v>
      </c>
    </row>
    <row r="31" spans="1:24" ht="18" customHeight="1" x14ac:dyDescent="0.15">
      <c r="A31" s="9"/>
      <c r="B31" s="32"/>
      <c r="C31" s="7" t="s">
        <v>1</v>
      </c>
      <c r="D31" s="33"/>
      <c r="E31" s="7" t="s">
        <v>2</v>
      </c>
      <c r="F31" s="33"/>
      <c r="G31" s="7" t="s">
        <v>3</v>
      </c>
      <c r="H31" s="7" t="s">
        <v>99</v>
      </c>
      <c r="I31" s="32"/>
      <c r="J31" s="7" t="s">
        <v>1</v>
      </c>
      <c r="K31" s="33"/>
      <c r="L31" s="7" t="s">
        <v>2</v>
      </c>
      <c r="M31" s="33"/>
      <c r="N31" s="7" t="s">
        <v>3</v>
      </c>
    </row>
    <row r="32" spans="1:24" ht="18" customHeight="1" x14ac:dyDescent="0.15">
      <c r="A32" s="9"/>
      <c r="B32" s="11"/>
      <c r="H32" s="7"/>
      <c r="I32" s="11"/>
      <c r="J32" s="7"/>
      <c r="L32" s="7"/>
      <c r="N32" s="6"/>
    </row>
    <row r="33" spans="1:10" ht="18" customHeight="1" x14ac:dyDescent="0.15">
      <c r="A33" s="18" t="str">
        <f>IF(AND(B34&lt;&gt;"",D34&lt;&gt;"",F34&lt;&gt;""),"OK","必須")</f>
        <v>必須</v>
      </c>
      <c r="B33" s="21" t="s">
        <v>129</v>
      </c>
    </row>
    <row r="34" spans="1:10" ht="18" customHeight="1" x14ac:dyDescent="0.15">
      <c r="A34" s="9"/>
      <c r="B34" s="32"/>
      <c r="C34" s="7" t="s">
        <v>1</v>
      </c>
      <c r="D34" s="33"/>
      <c r="E34" s="7" t="s">
        <v>2</v>
      </c>
      <c r="F34" s="33"/>
      <c r="G34" s="7" t="s">
        <v>3</v>
      </c>
      <c r="H34" s="4" t="s">
        <v>100</v>
      </c>
    </row>
    <row r="35" spans="1:10" ht="18" customHeight="1" x14ac:dyDescent="0.15">
      <c r="A35" s="9"/>
      <c r="B35" s="11"/>
    </row>
    <row r="36" spans="1:10" ht="18" customHeight="1" x14ac:dyDescent="0.15">
      <c r="A36" s="18" t="str">
        <f>IF(AND(B38&lt;&gt;""),"OK","必須")</f>
        <v>必須</v>
      </c>
      <c r="B36" s="21" t="s">
        <v>101</v>
      </c>
    </row>
    <row r="37" spans="1:10" ht="18" customHeight="1" x14ac:dyDescent="0.15">
      <c r="A37" s="9"/>
      <c r="B37" s="13" t="s">
        <v>130</v>
      </c>
      <c r="E37" s="4"/>
      <c r="F37" s="6" t="s">
        <v>103</v>
      </c>
      <c r="H37" s="13" t="s">
        <v>125</v>
      </c>
    </row>
    <row r="38" spans="1:10" ht="18" customHeight="1" x14ac:dyDescent="0.15">
      <c r="A38" s="9"/>
      <c r="B38" s="32"/>
      <c r="C38" s="7" t="s">
        <v>102</v>
      </c>
      <c r="E38" s="4"/>
      <c r="F38" s="32"/>
      <c r="G38" s="7" t="s">
        <v>104</v>
      </c>
    </row>
    <row r="39" spans="1:10" ht="18" customHeight="1" x14ac:dyDescent="0.15">
      <c r="A39" s="9"/>
      <c r="B39" s="4"/>
      <c r="C39" s="4"/>
    </row>
    <row r="40" spans="1:10" ht="18" customHeight="1" x14ac:dyDescent="0.15">
      <c r="A40" s="18" t="str">
        <f>IF(AND(B42&lt;&gt;"",F42&lt;&gt;""),"OK","必須")</f>
        <v>必須</v>
      </c>
      <c r="B40" s="21" t="s">
        <v>145</v>
      </c>
      <c r="D40" s="13" t="s">
        <v>105</v>
      </c>
    </row>
    <row r="41" spans="1:10" ht="18" customHeight="1" x14ac:dyDescent="0.15">
      <c r="A41" s="9"/>
      <c r="B41" s="13" t="s">
        <v>131</v>
      </c>
      <c r="C41" s="4"/>
      <c r="F41" s="13" t="s">
        <v>33</v>
      </c>
    </row>
    <row r="42" spans="1:10" ht="18" customHeight="1" x14ac:dyDescent="0.15">
      <c r="A42" s="9"/>
      <c r="B42" s="32"/>
      <c r="F42" s="32"/>
      <c r="G42" s="7" t="s">
        <v>106</v>
      </c>
    </row>
    <row r="43" spans="1:10" ht="18" customHeight="1" x14ac:dyDescent="0.15">
      <c r="A43" s="9"/>
      <c r="B43" s="11"/>
      <c r="F43" s="11"/>
    </row>
    <row r="44" spans="1:10" ht="18" customHeight="1" x14ac:dyDescent="0.15">
      <c r="A44" s="18" t="str">
        <f>IF(AND(B45&lt;&gt;""),"OK","必須")</f>
        <v>必須</v>
      </c>
      <c r="B44" s="21" t="s">
        <v>107</v>
      </c>
      <c r="C44" s="4"/>
    </row>
    <row r="45" spans="1:10" ht="18" customHeight="1" x14ac:dyDescent="0.15">
      <c r="A45" s="9"/>
      <c r="B45" s="32"/>
    </row>
    <row r="46" spans="1:10" ht="18" customHeight="1" x14ac:dyDescent="0.15">
      <c r="A46" s="9"/>
      <c r="B46" s="4"/>
    </row>
    <row r="47" spans="1:10" ht="18" customHeight="1" x14ac:dyDescent="0.15">
      <c r="A47" s="18" t="str">
        <f>IF(AND(B49&lt;&gt;"",B51&lt;&gt;"",B53&lt;&gt;"",D53&lt;&gt;"",F53&lt;&gt;"",I49&lt;&gt;"",K49&lt;&gt;"",I51&lt;&gt;""),"OK","必須")</f>
        <v>必須</v>
      </c>
      <c r="B47" s="21" t="s">
        <v>108</v>
      </c>
    </row>
    <row r="48" spans="1:10" ht="18" customHeight="1" x14ac:dyDescent="0.15">
      <c r="A48" s="9"/>
      <c r="B48" s="13" t="s">
        <v>135</v>
      </c>
      <c r="C48" s="16"/>
      <c r="I48" s="14" t="s">
        <v>138</v>
      </c>
      <c r="J48" s="16"/>
    </row>
    <row r="49" spans="1:24" ht="18" customHeight="1" x14ac:dyDescent="0.15">
      <c r="A49" s="9"/>
      <c r="B49" s="32"/>
      <c r="I49" s="32"/>
      <c r="J49" s="7" t="s">
        <v>94</v>
      </c>
      <c r="K49" s="33"/>
    </row>
    <row r="50" spans="1:24" ht="18" customHeight="1" x14ac:dyDescent="0.15">
      <c r="A50" s="9"/>
      <c r="B50" s="14" t="s">
        <v>136</v>
      </c>
      <c r="C50" s="16"/>
      <c r="I50" s="14" t="s">
        <v>139</v>
      </c>
      <c r="J50" s="7"/>
    </row>
    <row r="51" spans="1:24" ht="18" customHeight="1" x14ac:dyDescent="0.15">
      <c r="A51" s="9"/>
      <c r="B51" s="32"/>
      <c r="I51" s="32"/>
    </row>
    <row r="52" spans="1:24" ht="18" customHeight="1" x14ac:dyDescent="0.15">
      <c r="A52" s="9"/>
      <c r="B52" s="13" t="s">
        <v>137</v>
      </c>
      <c r="C52" s="16"/>
      <c r="I52" s="32"/>
    </row>
    <row r="53" spans="1:24" ht="18" customHeight="1" x14ac:dyDescent="0.15">
      <c r="A53" s="9"/>
      <c r="B53" s="32"/>
      <c r="C53" s="7" t="s">
        <v>94</v>
      </c>
      <c r="D53" s="33"/>
      <c r="E53" s="7" t="s">
        <v>94</v>
      </c>
      <c r="F53" s="33"/>
      <c r="H53" s="15" t="s">
        <v>128</v>
      </c>
      <c r="I53" s="32"/>
    </row>
    <row r="54" spans="1:24" ht="18" customHeight="1" x14ac:dyDescent="0.15">
      <c r="A54" s="9"/>
      <c r="B54" s="13" t="s">
        <v>142</v>
      </c>
      <c r="D54" s="22"/>
      <c r="F54" s="22"/>
      <c r="H54" s="15"/>
      <c r="I54" s="21"/>
    </row>
    <row r="55" spans="1:24" ht="18" customHeight="1" x14ac:dyDescent="0.15">
      <c r="A55" s="9"/>
      <c r="B55" s="32"/>
      <c r="D55" s="22"/>
      <c r="F55" s="22"/>
      <c r="H55" s="15"/>
      <c r="I55" s="21"/>
    </row>
    <row r="56" spans="1:24" ht="18" customHeight="1" x14ac:dyDescent="0.15">
      <c r="A56" s="9"/>
      <c r="B56" s="13"/>
      <c r="C56" s="4"/>
      <c r="E56" s="4"/>
      <c r="I56" s="11"/>
    </row>
    <row r="57" spans="1:24" ht="18" customHeight="1" x14ac:dyDescent="0.15">
      <c r="A57" s="18" t="str">
        <f>IF(AND(B59&lt;&gt;"",O59&lt;&gt;""),"OK","必須")</f>
        <v>必須</v>
      </c>
      <c r="B57" s="21" t="s">
        <v>146</v>
      </c>
      <c r="C57" s="17"/>
    </row>
    <row r="58" spans="1:24" ht="18" customHeight="1" x14ac:dyDescent="0.15">
      <c r="A58" s="18"/>
      <c r="B58" s="21" t="s">
        <v>172</v>
      </c>
      <c r="C58" s="17"/>
      <c r="N58" s="18"/>
      <c r="O58" s="21" t="s">
        <v>165</v>
      </c>
      <c r="P58" s="17"/>
      <c r="R58" s="7"/>
      <c r="T58" s="7"/>
    </row>
    <row r="59" spans="1:24" ht="18" customHeight="1" x14ac:dyDescent="0.15">
      <c r="A59" s="19" t="s">
        <v>132</v>
      </c>
      <c r="B59" s="32"/>
      <c r="C59" s="4"/>
      <c r="E59" s="16"/>
      <c r="G59" s="4"/>
      <c r="N59" s="54" t="s">
        <v>132</v>
      </c>
      <c r="O59" s="32"/>
      <c r="R59" s="16"/>
    </row>
    <row r="60" spans="1:24" ht="18" customHeight="1" x14ac:dyDescent="0.15">
      <c r="A60" s="9"/>
      <c r="B60" s="13" t="s">
        <v>141</v>
      </c>
      <c r="C60" s="16"/>
      <c r="I60" s="14" t="s">
        <v>138</v>
      </c>
      <c r="J60" s="16"/>
      <c r="N60" s="55"/>
      <c r="O60" s="13" t="s">
        <v>141</v>
      </c>
      <c r="P60" s="16"/>
      <c r="R60" s="7"/>
      <c r="T60" s="7"/>
      <c r="V60" s="14" t="s">
        <v>138</v>
      </c>
      <c r="W60" s="16"/>
    </row>
    <row r="61" spans="1:24" ht="18" customHeight="1" x14ac:dyDescent="0.15">
      <c r="A61" s="9"/>
      <c r="B61" s="32"/>
      <c r="I61" s="32"/>
      <c r="J61" s="7" t="s">
        <v>94</v>
      </c>
      <c r="K61" s="33"/>
      <c r="N61" s="55"/>
      <c r="O61" s="32"/>
      <c r="P61" s="7"/>
      <c r="R61" s="7"/>
      <c r="T61" s="7"/>
      <c r="V61" s="32"/>
      <c r="W61" s="7" t="s">
        <v>94</v>
      </c>
      <c r="X61" s="33"/>
    </row>
    <row r="62" spans="1:24" ht="18" customHeight="1" x14ac:dyDescent="0.15">
      <c r="A62" s="9"/>
      <c r="B62" s="14" t="s">
        <v>136</v>
      </c>
      <c r="C62" s="16"/>
      <c r="I62" s="14" t="s">
        <v>139</v>
      </c>
      <c r="J62" s="7"/>
      <c r="N62" s="55"/>
      <c r="O62" s="14" t="s">
        <v>136</v>
      </c>
      <c r="P62" s="16"/>
      <c r="R62" s="7"/>
      <c r="T62" s="7"/>
      <c r="V62" s="14" t="s">
        <v>139</v>
      </c>
      <c r="W62" s="7"/>
    </row>
    <row r="63" spans="1:24" ht="18" customHeight="1" x14ac:dyDescent="0.15">
      <c r="A63" s="9"/>
      <c r="B63" s="32"/>
      <c r="I63" s="32"/>
      <c r="N63" s="55"/>
      <c r="O63" s="32"/>
      <c r="P63" s="7"/>
      <c r="R63" s="7"/>
      <c r="T63" s="7"/>
      <c r="V63" s="32"/>
    </row>
    <row r="64" spans="1:24" ht="18" customHeight="1" x14ac:dyDescent="0.15">
      <c r="A64" s="9"/>
      <c r="B64" s="13" t="s">
        <v>137</v>
      </c>
      <c r="C64" s="16"/>
      <c r="I64" s="32"/>
      <c r="N64" s="55"/>
      <c r="O64" s="13" t="s">
        <v>137</v>
      </c>
      <c r="P64" s="16"/>
      <c r="R64" s="7"/>
      <c r="T64" s="7"/>
      <c r="V64" s="32"/>
    </row>
    <row r="65" spans="1:22" ht="18" customHeight="1" x14ac:dyDescent="0.15">
      <c r="A65" s="9"/>
      <c r="B65" s="32"/>
      <c r="C65" s="7" t="s">
        <v>94</v>
      </c>
      <c r="D65" s="33"/>
      <c r="E65" s="7" t="s">
        <v>94</v>
      </c>
      <c r="F65" s="33"/>
      <c r="H65" s="15" t="s">
        <v>128</v>
      </c>
      <c r="I65" s="32"/>
      <c r="N65" s="55"/>
      <c r="O65" s="32"/>
      <c r="P65" s="7" t="s">
        <v>94</v>
      </c>
      <c r="Q65" s="33"/>
      <c r="R65" s="7" t="s">
        <v>94</v>
      </c>
      <c r="S65" s="33"/>
      <c r="T65" s="7"/>
      <c r="U65" s="15" t="s">
        <v>128</v>
      </c>
      <c r="V65" s="32"/>
    </row>
    <row r="66" spans="1:22" ht="18" customHeight="1" x14ac:dyDescent="0.15">
      <c r="A66" s="4"/>
      <c r="B66" s="4"/>
      <c r="C66" s="4"/>
      <c r="E66" s="4"/>
      <c r="G66" s="4"/>
    </row>
    <row r="67" spans="1:22" ht="18" customHeight="1" x14ac:dyDescent="0.15">
      <c r="A67" s="18" t="str">
        <f>IF(AND(A68&lt;&gt;"",A69&lt;&gt;"",A70&lt;&gt;"",A73&lt;&gt;"",A72&lt;&gt;"",A71&lt;&gt;""),"OK","必須")</f>
        <v>必須</v>
      </c>
      <c r="B67" s="21" t="s">
        <v>147</v>
      </c>
    </row>
    <row r="68" spans="1:22" ht="18" customHeight="1" x14ac:dyDescent="0.15">
      <c r="A68" s="34"/>
      <c r="B68" s="6" t="s">
        <v>49</v>
      </c>
    </row>
    <row r="69" spans="1:22" ht="18" customHeight="1" x14ac:dyDescent="0.15">
      <c r="A69" s="34"/>
      <c r="B69" s="6" t="s">
        <v>50</v>
      </c>
    </row>
    <row r="70" spans="1:22" ht="18" customHeight="1" x14ac:dyDescent="0.15">
      <c r="A70" s="34"/>
      <c r="B70" s="6" t="s">
        <v>51</v>
      </c>
      <c r="D70" s="8" t="s">
        <v>126</v>
      </c>
    </row>
    <row r="71" spans="1:22" ht="18" customHeight="1" x14ac:dyDescent="0.15">
      <c r="A71" s="35"/>
      <c r="B71" s="6" t="s">
        <v>52</v>
      </c>
    </row>
    <row r="72" spans="1:22" ht="18" customHeight="1" x14ac:dyDescent="0.15">
      <c r="A72" s="35"/>
      <c r="B72" s="6" t="s">
        <v>53</v>
      </c>
    </row>
    <row r="73" spans="1:22" ht="18" customHeight="1" x14ac:dyDescent="0.15">
      <c r="A73" s="35"/>
      <c r="B73" s="6" t="s">
        <v>54</v>
      </c>
      <c r="C73" s="7" t="s">
        <v>109</v>
      </c>
      <c r="D73" s="36"/>
    </row>
    <row r="74" spans="1:22" ht="18" customHeight="1" x14ac:dyDescent="0.15">
      <c r="A74" s="11"/>
    </row>
    <row r="75" spans="1:22" ht="25.5" customHeight="1" x14ac:dyDescent="0.15">
      <c r="B75" s="20" t="str">
        <f>IF(AND(I12&lt;&gt;"",B12&lt;&gt;"",D12&lt;&gt;"",F12&lt;&gt;"",B15&lt;&gt;"",B19&lt;&gt;"",B21&lt;&gt;"",B23&lt;&gt;"",D23&lt;&gt;"",F23&lt;&gt;"",I19&lt;&gt;""&lt;K19&lt;&gt;"",I21&lt;&gt;"",B28&lt;&gt;""&lt;B31&lt;&gt;"",D31&lt;&gt;"",F31&lt;&gt;"",I31&lt;&gt;"",K31&lt;&gt;"",M31&lt;&gt;"",B34&lt;&gt;"",D34&lt;&gt;"",F34&lt;&gt;"",B38&lt;&gt;"",B42&lt;&gt;"",F42&lt;&gt;"",B45&lt;&gt;"",B49&lt;&gt;"",B51&lt;&gt;"",B53&lt;&gt;"",D53&lt;&gt;"",F53&lt;&gt;"",I49&lt;&gt;"",K49&lt;&gt;"",I51&lt;&gt;"",B59&lt;&gt;"",A68&lt;&gt;"",A69&lt;&gt;"",A70&lt;&gt;"",A71&lt;&gt;"",A72&lt;&gt;"",A73&lt;&gt;"",O59&lt;&gt;""),"必須箇所は入力されております申請可能です。","注意：必須箇所が未入力です。入力の上、保存・申請願います。")</f>
        <v>注意：必須箇所が未入力です。入力の上、保存・申請願います。</v>
      </c>
    </row>
    <row r="76" spans="1:22" ht="18" customHeight="1" x14ac:dyDescent="0.15">
      <c r="A76" s="4"/>
      <c r="B76" s="4"/>
      <c r="C76" s="4"/>
      <c r="E76" s="4"/>
      <c r="G76" s="4"/>
    </row>
    <row r="77" spans="1:22" ht="18" customHeight="1" x14ac:dyDescent="0.15">
      <c r="A77" s="4"/>
      <c r="B77" s="4"/>
      <c r="C77" s="4"/>
      <c r="E77" s="4"/>
      <c r="G77" s="4"/>
    </row>
    <row r="78" spans="1:22" ht="18" customHeight="1" x14ac:dyDescent="0.15">
      <c r="A78" s="4"/>
      <c r="B78" s="4"/>
      <c r="C78" s="4"/>
      <c r="E78" s="4"/>
      <c r="G78" s="4"/>
    </row>
    <row r="79" spans="1:22" ht="18" customHeight="1" x14ac:dyDescent="0.15">
      <c r="A79" s="4"/>
      <c r="B79" s="4"/>
      <c r="C79" s="4"/>
      <c r="E79" s="4"/>
      <c r="G79" s="4"/>
    </row>
  </sheetData>
  <dataConsolidate/>
  <customSheetViews>
    <customSheetView guid="{497474B3-1B08-413E-9C12-E301ACEEF846}">
      <selection activeCell="A14" sqref="A14"/>
      <pageMargins left="0.7" right="0.7" top="0.75" bottom="0.75" header="0.3" footer="0.3"/>
    </customSheetView>
  </customSheetViews>
  <mergeCells count="1">
    <mergeCell ref="I12:K12"/>
  </mergeCells>
  <phoneticPr fontId="1"/>
  <conditionalFormatting sqref="A11">
    <cfRule type="expression" dxfId="16" priority="17">
      <formula>$A$11="OK"</formula>
    </cfRule>
  </conditionalFormatting>
  <conditionalFormatting sqref="A14">
    <cfRule type="expression" dxfId="15" priority="16">
      <formula>$A$14="OK"</formula>
    </cfRule>
  </conditionalFormatting>
  <conditionalFormatting sqref="A17">
    <cfRule type="expression" dxfId="14" priority="15">
      <formula>$A$17="OK"</formula>
    </cfRule>
  </conditionalFormatting>
  <conditionalFormatting sqref="A27">
    <cfRule type="expression" dxfId="13" priority="14">
      <formula>$A$27="OK"</formula>
    </cfRule>
  </conditionalFormatting>
  <conditionalFormatting sqref="A30">
    <cfRule type="expression" dxfId="12" priority="13">
      <formula>$A$30="OK"</formula>
    </cfRule>
  </conditionalFormatting>
  <conditionalFormatting sqref="A33">
    <cfRule type="expression" dxfId="11" priority="12">
      <formula>$A$33="OK"</formula>
    </cfRule>
  </conditionalFormatting>
  <conditionalFormatting sqref="A36">
    <cfRule type="expression" dxfId="10" priority="11">
      <formula>$A$36="OK"</formula>
    </cfRule>
  </conditionalFormatting>
  <conditionalFormatting sqref="A40">
    <cfRule type="expression" dxfId="9" priority="10">
      <formula>$A$40="OK"</formula>
    </cfRule>
  </conditionalFormatting>
  <conditionalFormatting sqref="A44">
    <cfRule type="expression" dxfId="8" priority="9">
      <formula>$A$44="OK"</formula>
    </cfRule>
  </conditionalFormatting>
  <conditionalFormatting sqref="A47">
    <cfRule type="expression" dxfId="7" priority="8">
      <formula>$A$47="OK"</formula>
    </cfRule>
  </conditionalFormatting>
  <conditionalFormatting sqref="A57">
    <cfRule type="expression" dxfId="6" priority="7">
      <formula>$A$57="OK"</formula>
    </cfRule>
  </conditionalFormatting>
  <conditionalFormatting sqref="D10">
    <cfRule type="expression" dxfId="5" priority="5">
      <formula>$D$10="申請可能です！保存の上弊社担当者へ送付願います。"</formula>
    </cfRule>
  </conditionalFormatting>
  <conditionalFormatting sqref="B75">
    <cfRule type="expression" dxfId="4" priority="4">
      <formula>$B$75="必須箇所は入力されております申請可能です。"</formula>
    </cfRule>
  </conditionalFormatting>
  <conditionalFormatting sqref="A67">
    <cfRule type="expression" dxfId="3" priority="2">
      <formula>$A$67="OK"</formula>
    </cfRule>
    <cfRule type="expression" dxfId="2" priority="3">
      <formula>$A$47="OK"</formula>
    </cfRule>
  </conditionalFormatting>
  <conditionalFormatting sqref="H11">
    <cfRule type="expression" dxfId="1" priority="1">
      <formula>$A$14="OK"</formula>
    </cfRule>
  </conditionalFormatting>
  <dataValidations count="10">
    <dataValidation type="textLength" operator="lessThanOrEqual" allowBlank="1" showInputMessage="1" showErrorMessage="1" sqref="I16">
      <formula1>5</formula1>
    </dataValidation>
    <dataValidation type="textLength" allowBlank="1" showInputMessage="1" showErrorMessage="1" errorTitle="20文字を超えております。" error="20文字超過分は、下段に入力願います。" sqref="V21">
      <formula1>1</formula1>
      <formula2>20</formula2>
    </dataValidation>
    <dataValidation type="textLength" allowBlank="1" showInputMessage="1" showErrorMessage="1" errorTitle="40文字を超えております。" error="全角40文字以内で入力願います。" sqref="O61 B61">
      <formula1>0</formula1>
      <formula2>40</formula2>
    </dataValidation>
    <dataValidation type="textLength" allowBlank="1" showInputMessage="1" showErrorMessage="1" errorTitle="20文字を超えております。" error="全角20文字以内で入力願います。" sqref="I22:I23 V64:V65 V22:V23 B49 I64:I65 I52:I55">
      <formula1>1</formula1>
      <formula2>20</formula2>
    </dataValidation>
    <dataValidation type="textLength" imeMode="halfAlpha" allowBlank="1" showInputMessage="1" showErrorMessage="1" errorTitle="255文字を超えております。" error="半角英数字255文字以内で入力願います。" sqref="B55">
      <formula1>1</formula1>
      <formula2>255</formula2>
    </dataValidation>
    <dataValidation type="textLength" allowBlank="1" showInputMessage="1" showErrorMessage="1" errorTitle="20文字を超えております。" error="全角20文字以内で入力願います。" sqref="B19">
      <formula1>1</formula1>
      <formula2>20</formula2>
    </dataValidation>
    <dataValidation imeMode="halfAlpha" allowBlank="1" showInputMessage="1" showErrorMessage="1" sqref="B12 B23 D23 F23 I19 K19 V19 X19 O23 Q23 S23 B31 B34 I31 B53 D53 F53 I49 K49 B65 D65 F65 I61 K61 O65 Q65 S65 V61 X61"/>
    <dataValidation type="textLength" imeMode="halfKatakana" allowBlank="1" showInputMessage="1" showErrorMessage="1" errorTitle="20文字を超えております。" error="半角カナ20文字以内で入力願います。" sqref="B21 O21 B51 B63 O63">
      <formula1>1</formula1>
      <formula2>20</formula2>
    </dataValidation>
    <dataValidation type="textLength" allowBlank="1" showInputMessage="1" showErrorMessage="1" errorTitle="40文字を超えております。" error="全角40文字以内で入力願います。" sqref="O19">
      <formula1>0</formula1>
      <formula2>40</formula2>
    </dataValidation>
    <dataValidation type="textLength" allowBlank="1" showInputMessage="1" showErrorMessage="1" errorTitle="20文字を超えております。" error="20文字超過分は、下段に入力願います。" sqref="I21 I51 I63 V63">
      <formula1>1</formula1>
      <formula2>20</formula2>
    </dataValidation>
  </dataValidations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8" operator="containsText" id="{4EF20528-CE95-4694-8993-003490D4203B}">
            <xm:f>NOT(ISERROR(SEARCH(リスト!$D$4,A68)))</xm:f>
            <xm:f>リスト!$D$4</xm:f>
            <x14:dxf>
              <font>
                <strike val="0"/>
                <color theme="1"/>
              </font>
            </x14:dxf>
          </x14:cfRule>
          <xm:sqref>A68:A73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リスト!$B$3:$B$14</xm:f>
          </x14:formula1>
          <xm:sqref>D12 D31 K31 D34</xm:sqref>
        </x14:dataValidation>
        <x14:dataValidation type="list" allowBlank="1" showInputMessage="1" showErrorMessage="1">
          <x14:formula1>
            <xm:f>リスト!$C$3:$C$33</xm:f>
          </x14:formula1>
          <xm:sqref>F12 F31 M31 F34</xm:sqref>
        </x14:dataValidation>
        <x14:dataValidation type="list" allowBlank="1" showInputMessage="1" showErrorMessage="1">
          <x14:formula1>
            <xm:f>リスト!$A$3:$A$5</xm:f>
          </x14:formula1>
          <xm:sqref>B15</xm:sqref>
        </x14:dataValidation>
        <x14:dataValidation type="list" allowBlank="1" showInputMessage="1" showErrorMessage="1">
          <x14:formula1>
            <xm:f>リスト!$D$3:$D$4</xm:f>
          </x14:formula1>
          <xm:sqref>A68:A73</xm:sqref>
        </x14:dataValidation>
        <x14:dataValidation type="list" allowBlank="1" showInputMessage="1" showErrorMessage="1">
          <x14:formula1>
            <xm:f>リスト!$E$3:$E$6</xm:f>
          </x14:formula1>
          <xm:sqref>B59 O59</xm:sqref>
        </x14:dataValidation>
        <x14:dataValidation type="list" allowBlank="1" showInputMessage="1" showErrorMessage="1">
          <x14:formula1>
            <xm:f>リスト!$D$10:$D$17</xm:f>
          </x14:formula1>
          <xm:sqref>I12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FFC000"/>
    <pageSetUpPr fitToPage="1"/>
  </sheetPr>
  <dimension ref="A1:W49"/>
  <sheetViews>
    <sheetView zoomScaleNormal="100" workbookViewId="0">
      <selection activeCell="F11" sqref="F11"/>
    </sheetView>
  </sheetViews>
  <sheetFormatPr defaultRowHeight="13.5" x14ac:dyDescent="0.15"/>
  <cols>
    <col min="1" max="1" width="3.5" style="59" bestFit="1" customWidth="1"/>
    <col min="2" max="2" width="11.375" style="59" customWidth="1"/>
    <col min="3" max="3" width="5.125" style="59" customWidth="1"/>
    <col min="4" max="4" width="15.375" style="59" customWidth="1"/>
    <col min="5" max="5" width="3.875" style="59" customWidth="1"/>
    <col min="6" max="6" width="5.125" style="59" customWidth="1"/>
    <col min="7" max="7" width="15.375" style="59" customWidth="1"/>
    <col min="8" max="8" width="5.125" style="59" customWidth="1"/>
    <col min="9" max="12" width="9" style="59"/>
    <col min="13" max="16" width="8.5" style="59" customWidth="1"/>
    <col min="17" max="17" width="12.5" style="59" customWidth="1"/>
    <col min="18" max="18" width="11" style="59" customWidth="1"/>
    <col min="19" max="19" width="3.625" style="59" customWidth="1"/>
    <col min="20" max="16384" width="9" style="59"/>
  </cols>
  <sheetData>
    <row r="1" spans="1:23" ht="19.5" x14ac:dyDescent="0.15">
      <c r="B1" s="56" t="s">
        <v>173</v>
      </c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8"/>
      <c r="U1" s="30" t="s">
        <v>148</v>
      </c>
    </row>
    <row r="2" spans="1:23" ht="21" x14ac:dyDescent="0.15">
      <c r="B2" s="102" t="s">
        <v>174</v>
      </c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U2" s="24" t="s">
        <v>150</v>
      </c>
      <c r="V2" s="14" t="s">
        <v>197</v>
      </c>
      <c r="W2" s="60"/>
    </row>
    <row r="3" spans="1:23" ht="15.75" x14ac:dyDescent="0.15"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U3" s="24" t="s">
        <v>150</v>
      </c>
      <c r="V3" s="61"/>
      <c r="W3" s="25" t="s">
        <v>149</v>
      </c>
    </row>
    <row r="4" spans="1:23" ht="16.5" thickBot="1" x14ac:dyDescent="0.2"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U4" s="24" t="s">
        <v>150</v>
      </c>
      <c r="V4" s="60" t="s">
        <v>200</v>
      </c>
      <c r="W4" s="60"/>
    </row>
    <row r="5" spans="1:23" ht="15.75" x14ac:dyDescent="0.15">
      <c r="B5" s="103" t="s">
        <v>175</v>
      </c>
      <c r="C5" s="104"/>
      <c r="D5" s="104"/>
      <c r="E5" s="104"/>
      <c r="F5" s="104"/>
      <c r="G5" s="104"/>
      <c r="H5" s="104"/>
      <c r="I5" s="104"/>
      <c r="J5" s="105"/>
      <c r="K5" s="106" t="s">
        <v>176</v>
      </c>
      <c r="L5" s="104"/>
      <c r="M5" s="104"/>
      <c r="N5" s="104"/>
      <c r="O5" s="104"/>
      <c r="P5" s="104"/>
      <c r="Q5" s="107" t="s">
        <v>177</v>
      </c>
      <c r="U5" s="24" t="s">
        <v>150</v>
      </c>
      <c r="V5" s="60" t="s">
        <v>198</v>
      </c>
      <c r="W5" s="60"/>
    </row>
    <row r="6" spans="1:23" ht="15.75" customHeight="1" x14ac:dyDescent="0.15">
      <c r="B6" s="110" t="s">
        <v>178</v>
      </c>
      <c r="C6" s="112" t="s">
        <v>179</v>
      </c>
      <c r="D6" s="113"/>
      <c r="E6" s="84"/>
      <c r="F6" s="113" t="s">
        <v>179</v>
      </c>
      <c r="G6" s="108"/>
      <c r="H6" s="114" t="s">
        <v>180</v>
      </c>
      <c r="I6" s="116" t="s">
        <v>181</v>
      </c>
      <c r="J6" s="118" t="s">
        <v>182</v>
      </c>
      <c r="K6" s="120" t="s">
        <v>183</v>
      </c>
      <c r="L6" s="122" t="s">
        <v>184</v>
      </c>
      <c r="M6" s="124" t="s">
        <v>185</v>
      </c>
      <c r="N6" s="126" t="s">
        <v>186</v>
      </c>
      <c r="O6" s="126" t="s">
        <v>187</v>
      </c>
      <c r="P6" s="113" t="s">
        <v>188</v>
      </c>
      <c r="Q6" s="108"/>
      <c r="U6" s="24" t="s">
        <v>150</v>
      </c>
      <c r="V6" s="60" t="s">
        <v>199</v>
      </c>
      <c r="W6" s="60"/>
    </row>
    <row r="7" spans="1:23" ht="15.75" customHeight="1" thickBot="1" x14ac:dyDescent="0.2">
      <c r="B7" s="111"/>
      <c r="C7" s="88" t="s">
        <v>189</v>
      </c>
      <c r="D7" s="84" t="s">
        <v>190</v>
      </c>
      <c r="E7" s="90"/>
      <c r="F7" s="84" t="s">
        <v>189</v>
      </c>
      <c r="G7" s="83" t="s">
        <v>190</v>
      </c>
      <c r="H7" s="115"/>
      <c r="I7" s="117"/>
      <c r="J7" s="119"/>
      <c r="K7" s="121"/>
      <c r="L7" s="123"/>
      <c r="M7" s="125"/>
      <c r="N7" s="125"/>
      <c r="O7" s="125"/>
      <c r="P7" s="127"/>
      <c r="Q7" s="109"/>
      <c r="S7" s="30"/>
      <c r="T7" s="4"/>
      <c r="U7" s="24" t="s">
        <v>150</v>
      </c>
      <c r="V7" s="28" t="s">
        <v>154</v>
      </c>
      <c r="W7" s="60"/>
    </row>
    <row r="8" spans="1:23" ht="57" customHeight="1" x14ac:dyDescent="0.15">
      <c r="A8" s="59">
        <v>1</v>
      </c>
      <c r="B8" s="97"/>
      <c r="C8" s="74"/>
      <c r="D8" s="93"/>
      <c r="E8" s="82" t="s">
        <v>201</v>
      </c>
      <c r="F8" s="75"/>
      <c r="G8" s="95"/>
      <c r="H8" s="85"/>
      <c r="I8" s="76"/>
      <c r="J8" s="77"/>
      <c r="K8" s="78"/>
      <c r="L8" s="76"/>
      <c r="M8" s="76"/>
      <c r="N8" s="76"/>
      <c r="O8" s="76"/>
      <c r="P8" s="76"/>
      <c r="Q8" s="79"/>
    </row>
    <row r="9" spans="1:23" ht="57" customHeight="1" x14ac:dyDescent="0.15">
      <c r="A9" s="59">
        <v>2</v>
      </c>
      <c r="B9" s="98"/>
      <c r="C9" s="80"/>
      <c r="D9" s="63"/>
      <c r="E9" s="91" t="s">
        <v>201</v>
      </c>
      <c r="F9" s="63"/>
      <c r="G9" s="89"/>
      <c r="H9" s="86"/>
      <c r="I9" s="62"/>
      <c r="J9" s="64"/>
      <c r="K9" s="65"/>
      <c r="L9" s="62"/>
      <c r="M9" s="62"/>
      <c r="N9" s="62"/>
      <c r="O9" s="62"/>
      <c r="P9" s="62"/>
      <c r="Q9" s="69"/>
    </row>
    <row r="10" spans="1:23" ht="57" customHeight="1" x14ac:dyDescent="0.15">
      <c r="A10" s="59">
        <v>3</v>
      </c>
      <c r="B10" s="98"/>
      <c r="C10" s="80"/>
      <c r="D10" s="63"/>
      <c r="E10" s="91" t="s">
        <v>201</v>
      </c>
      <c r="F10" s="62"/>
      <c r="G10" s="89"/>
      <c r="H10" s="86"/>
      <c r="I10" s="62"/>
      <c r="J10" s="64"/>
      <c r="K10" s="65"/>
      <c r="L10" s="63"/>
      <c r="M10" s="62"/>
      <c r="N10" s="66"/>
      <c r="O10" s="62"/>
      <c r="P10" s="62"/>
      <c r="Q10" s="67"/>
    </row>
    <row r="11" spans="1:23" ht="57" customHeight="1" x14ac:dyDescent="0.15">
      <c r="A11" s="59">
        <v>4</v>
      </c>
      <c r="B11" s="98"/>
      <c r="C11" s="80"/>
      <c r="D11" s="63"/>
      <c r="E11" s="91" t="s">
        <v>201</v>
      </c>
      <c r="F11" s="62"/>
      <c r="G11" s="89"/>
      <c r="H11" s="86"/>
      <c r="I11" s="62"/>
      <c r="J11" s="64"/>
      <c r="K11" s="65"/>
      <c r="L11" s="62"/>
      <c r="M11" s="62"/>
      <c r="N11" s="66"/>
      <c r="O11" s="62"/>
      <c r="P11" s="62"/>
      <c r="Q11" s="68"/>
    </row>
    <row r="12" spans="1:23" ht="57" customHeight="1" x14ac:dyDescent="0.15">
      <c r="A12" s="59">
        <v>5</v>
      </c>
      <c r="B12" s="98"/>
      <c r="C12" s="80"/>
      <c r="D12" s="63"/>
      <c r="E12" s="91" t="s">
        <v>201</v>
      </c>
      <c r="F12" s="62"/>
      <c r="G12" s="89"/>
      <c r="H12" s="86"/>
      <c r="I12" s="62"/>
      <c r="J12" s="64"/>
      <c r="K12" s="65"/>
      <c r="L12" s="63"/>
      <c r="M12" s="62"/>
      <c r="N12" s="66"/>
      <c r="O12" s="62"/>
      <c r="P12" s="62"/>
      <c r="Q12" s="67"/>
    </row>
    <row r="13" spans="1:23" ht="57" customHeight="1" x14ac:dyDescent="0.15">
      <c r="A13" s="59">
        <v>6</v>
      </c>
      <c r="B13" s="98"/>
      <c r="C13" s="80"/>
      <c r="D13" s="63"/>
      <c r="E13" s="91" t="s">
        <v>201</v>
      </c>
      <c r="F13" s="63"/>
      <c r="G13" s="89"/>
      <c r="H13" s="86"/>
      <c r="I13" s="62"/>
      <c r="J13" s="64"/>
      <c r="K13" s="65"/>
      <c r="L13" s="62"/>
      <c r="M13" s="62"/>
      <c r="N13" s="66"/>
      <c r="O13" s="62"/>
      <c r="P13" s="62"/>
      <c r="Q13" s="68"/>
    </row>
    <row r="14" spans="1:23" ht="57" customHeight="1" x14ac:dyDescent="0.15">
      <c r="A14" s="59">
        <v>7</v>
      </c>
      <c r="B14" s="98"/>
      <c r="C14" s="80"/>
      <c r="D14" s="63"/>
      <c r="E14" s="91" t="s">
        <v>201</v>
      </c>
      <c r="F14" s="62"/>
      <c r="G14" s="89"/>
      <c r="H14" s="86"/>
      <c r="I14" s="62"/>
      <c r="J14" s="64"/>
      <c r="K14" s="65"/>
      <c r="L14" s="63"/>
      <c r="M14" s="62"/>
      <c r="N14" s="66"/>
      <c r="O14" s="62"/>
      <c r="P14" s="62"/>
      <c r="Q14" s="69"/>
    </row>
    <row r="15" spans="1:23" ht="57" customHeight="1" x14ac:dyDescent="0.15">
      <c r="A15" s="59">
        <v>8</v>
      </c>
      <c r="B15" s="98"/>
      <c r="C15" s="80"/>
      <c r="D15" s="63"/>
      <c r="E15" s="91" t="s">
        <v>201</v>
      </c>
      <c r="F15" s="63"/>
      <c r="G15" s="89"/>
      <c r="H15" s="86"/>
      <c r="I15" s="62"/>
      <c r="J15" s="64"/>
      <c r="K15" s="65"/>
      <c r="L15" s="62"/>
      <c r="M15" s="62"/>
      <c r="N15" s="66"/>
      <c r="O15" s="62"/>
      <c r="P15" s="62"/>
      <c r="Q15" s="69"/>
    </row>
    <row r="16" spans="1:23" ht="57" customHeight="1" x14ac:dyDescent="0.15">
      <c r="A16" s="59">
        <v>9</v>
      </c>
      <c r="B16" s="98"/>
      <c r="C16" s="80"/>
      <c r="D16" s="63"/>
      <c r="E16" s="91" t="s">
        <v>201</v>
      </c>
      <c r="F16" s="62"/>
      <c r="G16" s="89"/>
      <c r="H16" s="86"/>
      <c r="I16" s="62"/>
      <c r="J16" s="64"/>
      <c r="K16" s="65"/>
      <c r="L16" s="63"/>
      <c r="M16" s="62"/>
      <c r="N16" s="66"/>
      <c r="O16" s="62"/>
      <c r="P16" s="62"/>
      <c r="Q16" s="69"/>
    </row>
    <row r="17" spans="1:17" ht="57" customHeight="1" x14ac:dyDescent="0.15">
      <c r="A17" s="59">
        <v>10</v>
      </c>
      <c r="B17" s="98"/>
      <c r="C17" s="80"/>
      <c r="D17" s="63"/>
      <c r="E17" s="91" t="s">
        <v>201</v>
      </c>
      <c r="F17" s="63"/>
      <c r="G17" s="89"/>
      <c r="H17" s="86"/>
      <c r="I17" s="62"/>
      <c r="J17" s="64"/>
      <c r="K17" s="65"/>
      <c r="L17" s="62"/>
      <c r="M17" s="62"/>
      <c r="N17" s="66"/>
      <c r="O17" s="62"/>
      <c r="P17" s="62"/>
      <c r="Q17" s="69"/>
    </row>
    <row r="18" spans="1:17" ht="57" customHeight="1" x14ac:dyDescent="0.15">
      <c r="A18" s="59">
        <v>11</v>
      </c>
      <c r="B18" s="98"/>
      <c r="C18" s="80"/>
      <c r="D18" s="63"/>
      <c r="E18" s="91" t="s">
        <v>201</v>
      </c>
      <c r="F18" s="62"/>
      <c r="G18" s="89"/>
      <c r="H18" s="86"/>
      <c r="I18" s="62"/>
      <c r="J18" s="64"/>
      <c r="K18" s="65"/>
      <c r="L18" s="63"/>
      <c r="M18" s="62"/>
      <c r="N18" s="66"/>
      <c r="O18" s="62"/>
      <c r="P18" s="62"/>
      <c r="Q18" s="67"/>
    </row>
    <row r="19" spans="1:17" ht="57" customHeight="1" x14ac:dyDescent="0.15">
      <c r="A19" s="59">
        <v>12</v>
      </c>
      <c r="B19" s="98"/>
      <c r="C19" s="80"/>
      <c r="D19" s="63"/>
      <c r="E19" s="91" t="s">
        <v>201</v>
      </c>
      <c r="F19" s="62"/>
      <c r="G19" s="89"/>
      <c r="H19" s="86"/>
      <c r="I19" s="62"/>
      <c r="J19" s="64"/>
      <c r="K19" s="65"/>
      <c r="L19" s="62"/>
      <c r="M19" s="62"/>
      <c r="N19" s="66"/>
      <c r="O19" s="62"/>
      <c r="P19" s="62"/>
      <c r="Q19" s="68"/>
    </row>
    <row r="20" spans="1:17" ht="57" customHeight="1" x14ac:dyDescent="0.15">
      <c r="A20" s="59">
        <v>13</v>
      </c>
      <c r="B20" s="98"/>
      <c r="C20" s="80"/>
      <c r="D20" s="63"/>
      <c r="E20" s="91" t="s">
        <v>201</v>
      </c>
      <c r="F20" s="62"/>
      <c r="G20" s="89"/>
      <c r="H20" s="86"/>
      <c r="I20" s="62"/>
      <c r="J20" s="64"/>
      <c r="K20" s="65"/>
      <c r="L20" s="63"/>
      <c r="M20" s="62"/>
      <c r="N20" s="66"/>
      <c r="O20" s="62"/>
      <c r="P20" s="62"/>
      <c r="Q20" s="67"/>
    </row>
    <row r="21" spans="1:17" ht="57" customHeight="1" x14ac:dyDescent="0.15">
      <c r="A21" s="59">
        <v>14</v>
      </c>
      <c r="B21" s="98"/>
      <c r="C21" s="80"/>
      <c r="D21" s="63"/>
      <c r="E21" s="91" t="s">
        <v>201</v>
      </c>
      <c r="F21" s="63"/>
      <c r="G21" s="89"/>
      <c r="H21" s="86"/>
      <c r="I21" s="62"/>
      <c r="J21" s="64"/>
      <c r="K21" s="65"/>
      <c r="L21" s="62"/>
      <c r="M21" s="62"/>
      <c r="N21" s="66"/>
      <c r="O21" s="62"/>
      <c r="P21" s="62"/>
      <c r="Q21" s="68"/>
    </row>
    <row r="22" spans="1:17" ht="57" customHeight="1" x14ac:dyDescent="0.15">
      <c r="A22" s="59">
        <v>15</v>
      </c>
      <c r="B22" s="98"/>
      <c r="C22" s="80"/>
      <c r="D22" s="63"/>
      <c r="E22" s="91" t="s">
        <v>201</v>
      </c>
      <c r="F22" s="62"/>
      <c r="G22" s="89"/>
      <c r="H22" s="86"/>
      <c r="I22" s="62"/>
      <c r="J22" s="64"/>
      <c r="K22" s="65"/>
      <c r="L22" s="62"/>
      <c r="M22" s="62"/>
      <c r="N22" s="62"/>
      <c r="O22" s="62"/>
      <c r="P22" s="62"/>
      <c r="Q22" s="69"/>
    </row>
    <row r="23" spans="1:17" ht="57" customHeight="1" x14ac:dyDescent="0.15">
      <c r="A23" s="59">
        <v>16</v>
      </c>
      <c r="B23" s="98"/>
      <c r="C23" s="80"/>
      <c r="D23" s="63"/>
      <c r="E23" s="91" t="s">
        <v>201</v>
      </c>
      <c r="F23" s="62"/>
      <c r="G23" s="89"/>
      <c r="H23" s="86"/>
      <c r="I23" s="62"/>
      <c r="J23" s="64"/>
      <c r="K23" s="65"/>
      <c r="L23" s="62"/>
      <c r="M23" s="62"/>
      <c r="N23" s="62"/>
      <c r="O23" s="62"/>
      <c r="P23" s="62"/>
      <c r="Q23" s="69"/>
    </row>
    <row r="24" spans="1:17" ht="57" customHeight="1" x14ac:dyDescent="0.15">
      <c r="A24" s="59">
        <v>17</v>
      </c>
      <c r="B24" s="98"/>
      <c r="C24" s="80"/>
      <c r="D24" s="63"/>
      <c r="E24" s="91" t="s">
        <v>201</v>
      </c>
      <c r="F24" s="62"/>
      <c r="G24" s="89"/>
      <c r="H24" s="86"/>
      <c r="I24" s="62"/>
      <c r="J24" s="64"/>
      <c r="K24" s="65"/>
      <c r="L24" s="62"/>
      <c r="M24" s="62"/>
      <c r="N24" s="62"/>
      <c r="O24" s="62"/>
      <c r="P24" s="62"/>
      <c r="Q24" s="69"/>
    </row>
    <row r="25" spans="1:17" ht="57" customHeight="1" x14ac:dyDescent="0.15">
      <c r="A25" s="59">
        <v>18</v>
      </c>
      <c r="B25" s="98"/>
      <c r="C25" s="80"/>
      <c r="D25" s="63"/>
      <c r="E25" s="91" t="s">
        <v>201</v>
      </c>
      <c r="F25" s="62"/>
      <c r="G25" s="89"/>
      <c r="H25" s="86"/>
      <c r="I25" s="62"/>
      <c r="J25" s="64"/>
      <c r="K25" s="65"/>
      <c r="L25" s="62"/>
      <c r="M25" s="62"/>
      <c r="N25" s="62"/>
      <c r="O25" s="62"/>
      <c r="P25" s="62"/>
      <c r="Q25" s="69"/>
    </row>
    <row r="26" spans="1:17" ht="57" customHeight="1" x14ac:dyDescent="0.15">
      <c r="A26" s="59">
        <v>19</v>
      </c>
      <c r="B26" s="98"/>
      <c r="C26" s="80"/>
      <c r="D26" s="63"/>
      <c r="E26" s="91" t="s">
        <v>201</v>
      </c>
      <c r="F26" s="62"/>
      <c r="G26" s="89"/>
      <c r="H26" s="86"/>
      <c r="I26" s="62"/>
      <c r="J26" s="64"/>
      <c r="K26" s="65"/>
      <c r="L26" s="62"/>
      <c r="M26" s="62"/>
      <c r="N26" s="62"/>
      <c r="O26" s="62"/>
      <c r="P26" s="62"/>
      <c r="Q26" s="69"/>
    </row>
    <row r="27" spans="1:17" ht="57" customHeight="1" thickBot="1" x14ac:dyDescent="0.2">
      <c r="A27" s="59">
        <v>20</v>
      </c>
      <c r="B27" s="99"/>
      <c r="C27" s="81"/>
      <c r="D27" s="94"/>
      <c r="E27" s="92" t="s">
        <v>201</v>
      </c>
      <c r="F27" s="70"/>
      <c r="G27" s="96"/>
      <c r="H27" s="87"/>
      <c r="I27" s="70"/>
      <c r="J27" s="71"/>
      <c r="K27" s="72"/>
      <c r="L27" s="70"/>
      <c r="M27" s="70"/>
      <c r="N27" s="70"/>
      <c r="O27" s="70"/>
      <c r="P27" s="70"/>
      <c r="Q27" s="73"/>
    </row>
    <row r="28" spans="1:17" ht="15" customHeight="1" x14ac:dyDescent="0.15"/>
    <row r="29" spans="1:17" ht="15" customHeight="1" x14ac:dyDescent="0.15"/>
    <row r="30" spans="1:17" ht="15" customHeight="1" x14ac:dyDescent="0.15"/>
    <row r="31" spans="1:17" ht="15" customHeight="1" x14ac:dyDescent="0.15"/>
    <row r="32" spans="1:17" ht="15" customHeight="1" x14ac:dyDescent="0.15"/>
    <row r="33" ht="15" customHeight="1" x14ac:dyDescent="0.15"/>
    <row r="34" ht="15" customHeight="1" x14ac:dyDescent="0.15"/>
    <row r="35" ht="15" customHeight="1" x14ac:dyDescent="0.15"/>
    <row r="36" ht="15" customHeight="1" x14ac:dyDescent="0.15"/>
    <row r="37" ht="15" customHeight="1" x14ac:dyDescent="0.15"/>
    <row r="38" ht="15" customHeight="1" x14ac:dyDescent="0.15"/>
    <row r="39" ht="15" customHeight="1" x14ac:dyDescent="0.15"/>
    <row r="40" ht="15" customHeight="1" x14ac:dyDescent="0.15"/>
    <row r="41" ht="15" customHeight="1" x14ac:dyDescent="0.15"/>
    <row r="42" ht="15" customHeight="1" x14ac:dyDescent="0.15"/>
    <row r="43" ht="15" customHeight="1" x14ac:dyDescent="0.15"/>
    <row r="44" ht="15" customHeight="1" x14ac:dyDescent="0.15"/>
    <row r="45" ht="15" customHeight="1" x14ac:dyDescent="0.15"/>
    <row r="46" ht="15" customHeight="1" x14ac:dyDescent="0.15"/>
    <row r="47" ht="15" customHeight="1" x14ac:dyDescent="0.15"/>
    <row r="48" ht="15" customHeight="1" x14ac:dyDescent="0.15"/>
    <row r="49" ht="11.25" customHeight="1" x14ac:dyDescent="0.15"/>
  </sheetData>
  <sheetProtection algorithmName="SHA-512" hashValue="Rz2JRUamDPcbbhQL8Ra72HG5mKucvmGrX2+H7psabUptGVSGTorKR1mxtpOP2RpO/f+yDEyFTzwYa5f/h3dV6g==" saltValue="9pe8fcWnTwYXPOzLwpbdlw==" spinCount="100000" sheet="1" objects="1" scenarios="1"/>
  <mergeCells count="16">
    <mergeCell ref="B2:Q2"/>
    <mergeCell ref="B5:J5"/>
    <mergeCell ref="K5:P5"/>
    <mergeCell ref="Q5:Q7"/>
    <mergeCell ref="B6:B7"/>
    <mergeCell ref="C6:D6"/>
    <mergeCell ref="H6:H7"/>
    <mergeCell ref="I6:I7"/>
    <mergeCell ref="J6:J7"/>
    <mergeCell ref="K6:K7"/>
    <mergeCell ref="F6:G6"/>
    <mergeCell ref="L6:L7"/>
    <mergeCell ref="M6:M7"/>
    <mergeCell ref="N6:N7"/>
    <mergeCell ref="O6:O7"/>
    <mergeCell ref="P6:P7"/>
  </mergeCells>
  <phoneticPr fontId="1"/>
  <printOptions horizontalCentered="1"/>
  <pageMargins left="0.25" right="0.25" top="0.75" bottom="0.75" header="0.3" footer="0.3"/>
  <pageSetup paperSize="9" scale="64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リスト!$F$3:$F$5</xm:f>
          </x14:formula1>
          <xm:sqref>F8:F27 C8:C27 H8:H27</xm:sqref>
        </x14:dataValidation>
        <x14:dataValidation type="list" allowBlank="1" showInputMessage="1" showErrorMessage="1">
          <x14:formula1>
            <xm:f>リスト!$F$8</xm:f>
          </x14:formula1>
          <xm:sqref>L10:L27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1:DF94"/>
  <sheetViews>
    <sheetView tabSelected="1" workbookViewId="0">
      <selection activeCell="F3" sqref="F3"/>
    </sheetView>
  </sheetViews>
  <sheetFormatPr defaultColWidth="1.625" defaultRowHeight="9.75" customHeight="1" x14ac:dyDescent="0.15"/>
  <cols>
    <col min="1" max="4" width="1.625" style="1"/>
    <col min="5" max="5" width="2.375" style="1" bestFit="1" customWidth="1"/>
    <col min="6" max="16384" width="1.625" style="1"/>
  </cols>
  <sheetData>
    <row r="1" spans="2:58" ht="9.75" customHeight="1" x14ac:dyDescent="0.15">
      <c r="B1" s="1" t="s">
        <v>206</v>
      </c>
    </row>
    <row r="2" spans="2:58" ht="9.75" customHeight="1" x14ac:dyDescent="0.15">
      <c r="B2" s="39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1"/>
    </row>
    <row r="3" spans="2:58" ht="9.75" customHeight="1" x14ac:dyDescent="0.15">
      <c r="B3" s="4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43"/>
    </row>
    <row r="4" spans="2:58" ht="9.75" customHeight="1" x14ac:dyDescent="0.15">
      <c r="B4" s="42"/>
      <c r="C4" s="2"/>
      <c r="D4" s="2"/>
      <c r="E4" s="2"/>
      <c r="F4" s="2"/>
      <c r="G4" s="2"/>
      <c r="H4" s="2"/>
      <c r="I4" s="137" t="s">
        <v>196</v>
      </c>
      <c r="J4" s="137"/>
      <c r="K4" s="137"/>
      <c r="L4" s="137"/>
      <c r="M4" s="137"/>
      <c r="N4" s="137"/>
      <c r="O4" s="137"/>
      <c r="P4" s="137"/>
      <c r="Q4" s="137"/>
      <c r="R4" s="137"/>
      <c r="S4" s="137"/>
      <c r="T4" s="137"/>
      <c r="U4" s="137"/>
      <c r="V4" s="137"/>
      <c r="W4" s="137"/>
      <c r="X4" s="137"/>
      <c r="Y4" s="137"/>
      <c r="Z4" s="137"/>
      <c r="AA4" s="137"/>
      <c r="AB4" s="137"/>
      <c r="AC4" s="137"/>
      <c r="AD4" s="137"/>
      <c r="AE4" s="137"/>
      <c r="AF4" s="137"/>
      <c r="AG4" s="137"/>
      <c r="AH4" s="137"/>
      <c r="AI4" s="137"/>
      <c r="AJ4" s="137"/>
      <c r="AK4" s="137"/>
      <c r="AL4" s="137"/>
      <c r="AM4" s="137"/>
      <c r="AN4" s="137"/>
      <c r="AO4" s="137"/>
      <c r="AP4" s="137"/>
      <c r="AQ4" s="137"/>
      <c r="AR4" s="137"/>
      <c r="AS4" s="137"/>
      <c r="AT4" s="137"/>
      <c r="AU4" s="137"/>
      <c r="AV4" s="137"/>
      <c r="AW4" s="137"/>
      <c r="AX4" s="137"/>
      <c r="AY4" s="137"/>
      <c r="AZ4" s="2"/>
      <c r="BA4" s="2"/>
      <c r="BB4" s="2"/>
      <c r="BC4" s="2"/>
      <c r="BD4" s="2"/>
      <c r="BE4" s="2"/>
      <c r="BF4" s="43"/>
    </row>
    <row r="5" spans="2:58" ht="9.75" customHeight="1" x14ac:dyDescent="0.15">
      <c r="B5" s="42"/>
      <c r="C5" s="2"/>
      <c r="D5" s="2"/>
      <c r="E5" s="2"/>
      <c r="F5" s="2"/>
      <c r="G5" s="2"/>
      <c r="H5" s="2"/>
      <c r="I5" s="137"/>
      <c r="J5" s="137"/>
      <c r="K5" s="137"/>
      <c r="L5" s="137"/>
      <c r="M5" s="137"/>
      <c r="N5" s="137"/>
      <c r="O5" s="137"/>
      <c r="P5" s="137"/>
      <c r="Q5" s="137"/>
      <c r="R5" s="137"/>
      <c r="S5" s="137"/>
      <c r="T5" s="137"/>
      <c r="U5" s="137"/>
      <c r="V5" s="137"/>
      <c r="W5" s="137"/>
      <c r="X5" s="137"/>
      <c r="Y5" s="137"/>
      <c r="Z5" s="137"/>
      <c r="AA5" s="137"/>
      <c r="AB5" s="137"/>
      <c r="AC5" s="137"/>
      <c r="AD5" s="137"/>
      <c r="AE5" s="137"/>
      <c r="AF5" s="137"/>
      <c r="AG5" s="137"/>
      <c r="AH5" s="137"/>
      <c r="AI5" s="137"/>
      <c r="AJ5" s="137"/>
      <c r="AK5" s="137"/>
      <c r="AL5" s="137"/>
      <c r="AM5" s="137"/>
      <c r="AN5" s="137"/>
      <c r="AO5" s="137"/>
      <c r="AP5" s="137"/>
      <c r="AQ5" s="137"/>
      <c r="AR5" s="137"/>
      <c r="AS5" s="137"/>
      <c r="AT5" s="137"/>
      <c r="AU5" s="137"/>
      <c r="AV5" s="137"/>
      <c r="AW5" s="137"/>
      <c r="AX5" s="137"/>
      <c r="AY5" s="137"/>
      <c r="AZ5" s="2"/>
      <c r="BA5" s="2"/>
      <c r="BB5" s="2"/>
      <c r="BC5" s="2"/>
      <c r="BD5" s="2"/>
      <c r="BE5" s="2"/>
      <c r="BF5" s="43"/>
    </row>
    <row r="6" spans="2:58" ht="9.75" customHeight="1" x14ac:dyDescent="0.15">
      <c r="B6" s="4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43"/>
    </row>
    <row r="7" spans="2:58" ht="9.75" customHeight="1" x14ac:dyDescent="0.15">
      <c r="B7" s="4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148">
        <f>入力_申請!B15</f>
        <v>0</v>
      </c>
      <c r="AN7" s="148"/>
      <c r="AO7" s="148"/>
      <c r="AP7" s="148"/>
      <c r="AQ7" s="148"/>
      <c r="AR7" s="148"/>
      <c r="AS7" s="2"/>
      <c r="AT7" s="147" t="s">
        <v>56</v>
      </c>
      <c r="AU7" s="147"/>
      <c r="AV7" s="147"/>
      <c r="AW7" s="147"/>
      <c r="AX7" s="147"/>
      <c r="AY7" s="146">
        <f>入力_申請!M12</f>
        <v>0</v>
      </c>
      <c r="AZ7" s="146"/>
      <c r="BA7" s="146"/>
      <c r="BB7" s="146"/>
      <c r="BC7" s="146"/>
      <c r="BD7" s="146"/>
      <c r="BE7" s="2"/>
      <c r="BF7" s="43"/>
    </row>
    <row r="8" spans="2:58" ht="9.75" customHeight="1" x14ac:dyDescent="0.15">
      <c r="B8" s="4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148"/>
      <c r="AN8" s="148"/>
      <c r="AO8" s="148"/>
      <c r="AP8" s="148"/>
      <c r="AQ8" s="148"/>
      <c r="AR8" s="148"/>
      <c r="AS8" s="2"/>
      <c r="AT8" s="147"/>
      <c r="AU8" s="147"/>
      <c r="AV8" s="147"/>
      <c r="AW8" s="147"/>
      <c r="AX8" s="147"/>
      <c r="AY8" s="146"/>
      <c r="AZ8" s="146"/>
      <c r="BA8" s="146"/>
      <c r="BB8" s="146"/>
      <c r="BC8" s="146"/>
      <c r="BD8" s="146"/>
      <c r="BE8" s="2"/>
      <c r="BF8" s="43"/>
    </row>
    <row r="9" spans="2:58" ht="9.75" customHeight="1" x14ac:dyDescent="0.15">
      <c r="B9" s="4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43"/>
    </row>
    <row r="10" spans="2:58" ht="9.75" customHeight="1" x14ac:dyDescent="0.15">
      <c r="B10" s="4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139" t="str">
        <f>入力_申請!H25</f>
        <v>Ｏ渉申発 第</v>
      </c>
      <c r="AN10" s="140"/>
      <c r="AO10" s="140"/>
      <c r="AP10" s="140"/>
      <c r="AQ10" s="140"/>
      <c r="AR10" s="140"/>
      <c r="AS10" s="140"/>
      <c r="AT10" s="138">
        <f>入力_申請!I25</f>
        <v>0</v>
      </c>
      <c r="AU10" s="138"/>
      <c r="AV10" s="138"/>
      <c r="AW10" s="138"/>
      <c r="AX10" s="143" t="s">
        <v>202</v>
      </c>
      <c r="AY10" s="138">
        <f>入力_申請!K25</f>
        <v>0</v>
      </c>
      <c r="AZ10" s="138"/>
      <c r="BA10" s="138"/>
      <c r="BB10" s="138"/>
      <c r="BC10" s="128" t="s">
        <v>0</v>
      </c>
      <c r="BD10" s="128"/>
      <c r="BE10" s="2"/>
      <c r="BF10" s="43"/>
    </row>
    <row r="11" spans="2:58" ht="9.75" customHeight="1" x14ac:dyDescent="0.15">
      <c r="B11" s="4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140"/>
      <c r="AN11" s="140"/>
      <c r="AO11" s="140"/>
      <c r="AP11" s="140"/>
      <c r="AQ11" s="140"/>
      <c r="AR11" s="140"/>
      <c r="AS11" s="140"/>
      <c r="AT11" s="138"/>
      <c r="AU11" s="138"/>
      <c r="AV11" s="138"/>
      <c r="AW11" s="138"/>
      <c r="AX11" s="128"/>
      <c r="AY11" s="138"/>
      <c r="AZ11" s="138"/>
      <c r="BA11" s="138"/>
      <c r="BB11" s="138"/>
      <c r="BC11" s="128"/>
      <c r="BD11" s="128"/>
      <c r="BE11" s="2"/>
      <c r="BF11" s="43"/>
    </row>
    <row r="12" spans="2:58" ht="9.75" customHeight="1" x14ac:dyDescent="0.15">
      <c r="B12" s="4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43"/>
    </row>
    <row r="13" spans="2:58" ht="9.75" customHeight="1" x14ac:dyDescent="0.15">
      <c r="B13" s="4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138">
        <f>入力_申請!B12</f>
        <v>0</v>
      </c>
      <c r="AR13" s="138"/>
      <c r="AS13" s="138"/>
      <c r="AT13" s="138"/>
      <c r="AU13" s="128" t="s">
        <v>1</v>
      </c>
      <c r="AV13" s="128"/>
      <c r="AW13" s="138">
        <f>入力_申請!D12</f>
        <v>0</v>
      </c>
      <c r="AX13" s="138"/>
      <c r="AY13" s="128" t="s">
        <v>2</v>
      </c>
      <c r="AZ13" s="128"/>
      <c r="BA13" s="138">
        <f>入力_申請!F12</f>
        <v>0</v>
      </c>
      <c r="BB13" s="138"/>
      <c r="BC13" s="128" t="s">
        <v>3</v>
      </c>
      <c r="BD13" s="128"/>
      <c r="BE13" s="2"/>
      <c r="BF13" s="43"/>
    </row>
    <row r="14" spans="2:58" ht="9.75" customHeight="1" x14ac:dyDescent="0.15">
      <c r="B14" s="4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138"/>
      <c r="AR14" s="138"/>
      <c r="AS14" s="138"/>
      <c r="AT14" s="138"/>
      <c r="AU14" s="128"/>
      <c r="AV14" s="128"/>
      <c r="AW14" s="138"/>
      <c r="AX14" s="138"/>
      <c r="AY14" s="128"/>
      <c r="AZ14" s="128"/>
      <c r="BA14" s="138"/>
      <c r="BB14" s="138"/>
      <c r="BC14" s="128"/>
      <c r="BD14" s="128"/>
      <c r="BE14" s="2"/>
      <c r="BF14" s="43"/>
    </row>
    <row r="15" spans="2:58" ht="9.75" customHeight="1" x14ac:dyDescent="0.15">
      <c r="B15" s="4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43"/>
    </row>
    <row r="16" spans="2:58" ht="12" customHeight="1" x14ac:dyDescent="0.15">
      <c r="B16" s="42"/>
      <c r="C16" s="2"/>
      <c r="D16" s="44" t="s">
        <v>208</v>
      </c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4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43"/>
    </row>
    <row r="17" spans="2:58" ht="17.25" customHeight="1" x14ac:dyDescent="0.15">
      <c r="B17" s="42"/>
      <c r="C17" s="2"/>
      <c r="D17" s="44"/>
      <c r="E17" s="100">
        <f>入力_申請!I12</f>
        <v>0</v>
      </c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43"/>
    </row>
    <row r="18" spans="2:58" ht="9.75" customHeight="1" x14ac:dyDescent="0.15">
      <c r="B18" s="42"/>
      <c r="C18" s="2"/>
      <c r="D18" s="132" t="s">
        <v>209</v>
      </c>
      <c r="E18" s="132"/>
      <c r="F18" s="132"/>
      <c r="G18" s="132"/>
      <c r="H18" s="132"/>
      <c r="I18" s="132"/>
      <c r="J18" s="132"/>
      <c r="K18" s="132"/>
      <c r="L18" s="132"/>
      <c r="M18" s="132"/>
      <c r="N18" s="132"/>
      <c r="O18" s="132"/>
      <c r="P18" s="132"/>
      <c r="Q18" s="132"/>
      <c r="R18" s="132"/>
      <c r="S18" s="132"/>
      <c r="T18" s="132"/>
      <c r="U18" s="132"/>
      <c r="V18" s="13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43"/>
    </row>
    <row r="19" spans="2:58" ht="6" customHeight="1" x14ac:dyDescent="0.15">
      <c r="B19" s="42"/>
      <c r="C19" s="2"/>
      <c r="D19" s="132"/>
      <c r="E19" s="132"/>
      <c r="F19" s="132"/>
      <c r="G19" s="132"/>
      <c r="H19" s="132"/>
      <c r="I19" s="132"/>
      <c r="J19" s="132"/>
      <c r="K19" s="132"/>
      <c r="L19" s="132"/>
      <c r="M19" s="132"/>
      <c r="N19" s="132"/>
      <c r="O19" s="132"/>
      <c r="P19" s="132"/>
      <c r="Q19" s="132"/>
      <c r="R19" s="132"/>
      <c r="S19" s="132"/>
      <c r="T19" s="132"/>
      <c r="U19" s="132"/>
      <c r="V19" s="13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43"/>
    </row>
    <row r="20" spans="2:58" ht="9.75" customHeight="1" x14ac:dyDescent="0.15">
      <c r="B20" s="4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43"/>
    </row>
    <row r="21" spans="2:58" ht="9.75" customHeight="1" x14ac:dyDescent="0.15">
      <c r="B21" s="4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141" t="s">
        <v>4</v>
      </c>
      <c r="AG21" s="141"/>
      <c r="AH21" s="141"/>
      <c r="AI21" s="141"/>
      <c r="AJ21" s="133">
        <f>入力_申請!B19</f>
        <v>0</v>
      </c>
      <c r="AK21" s="133"/>
      <c r="AL21" s="133"/>
      <c r="AM21" s="133"/>
      <c r="AN21" s="133"/>
      <c r="AO21" s="133"/>
      <c r="AP21" s="133"/>
      <c r="AQ21" s="133"/>
      <c r="AR21" s="133"/>
      <c r="AS21" s="133"/>
      <c r="AT21" s="133"/>
      <c r="AU21" s="133"/>
      <c r="AV21" s="133"/>
      <c r="AW21" s="133"/>
      <c r="AX21" s="133"/>
      <c r="AY21" s="133"/>
      <c r="AZ21" s="133"/>
      <c r="BA21" s="133"/>
      <c r="BB21" s="133"/>
      <c r="BC21" s="133"/>
      <c r="BD21" s="133"/>
      <c r="BE21" s="2"/>
      <c r="BF21" s="43"/>
    </row>
    <row r="22" spans="2:58" ht="9.75" customHeight="1" x14ac:dyDescent="0.15">
      <c r="B22" s="4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141"/>
      <c r="AG22" s="141"/>
      <c r="AH22" s="141"/>
      <c r="AI22" s="141"/>
      <c r="AJ22" s="133"/>
      <c r="AK22" s="133"/>
      <c r="AL22" s="133"/>
      <c r="AM22" s="133"/>
      <c r="AN22" s="133"/>
      <c r="AO22" s="133"/>
      <c r="AP22" s="133"/>
      <c r="AQ22" s="133"/>
      <c r="AR22" s="133"/>
      <c r="AS22" s="133"/>
      <c r="AT22" s="133"/>
      <c r="AU22" s="133"/>
      <c r="AV22" s="133"/>
      <c r="AW22" s="133"/>
      <c r="AX22" s="133"/>
      <c r="AY22" s="133"/>
      <c r="AZ22" s="133"/>
      <c r="BA22" s="133"/>
      <c r="BB22" s="133"/>
      <c r="BC22" s="133"/>
      <c r="BD22" s="133"/>
      <c r="BE22" s="2"/>
      <c r="BF22" s="43"/>
    </row>
    <row r="23" spans="2:58" ht="9.75" customHeight="1" x14ac:dyDescent="0.15">
      <c r="B23" s="4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141" t="s">
        <v>5</v>
      </c>
      <c r="AG23" s="141"/>
      <c r="AH23" s="141"/>
      <c r="AI23" s="141"/>
      <c r="AJ23" s="142">
        <f>入力_申請!I19</f>
        <v>0</v>
      </c>
      <c r="AK23" s="142"/>
      <c r="AL23" s="142"/>
      <c r="AM23" s="142"/>
      <c r="AN23" s="128" t="s">
        <v>202</v>
      </c>
      <c r="AO23" s="142">
        <f>入力_申請!K19</f>
        <v>0</v>
      </c>
      <c r="AP23" s="142"/>
      <c r="AQ23" s="142"/>
      <c r="AR23" s="14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43"/>
    </row>
    <row r="24" spans="2:58" ht="9.75" customHeight="1" x14ac:dyDescent="0.15">
      <c r="B24" s="4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141"/>
      <c r="AG24" s="141"/>
      <c r="AH24" s="141"/>
      <c r="AI24" s="141"/>
      <c r="AJ24" s="142"/>
      <c r="AK24" s="142"/>
      <c r="AL24" s="142"/>
      <c r="AM24" s="142"/>
      <c r="AN24" s="128"/>
      <c r="AO24" s="142"/>
      <c r="AP24" s="142"/>
      <c r="AQ24" s="142"/>
      <c r="AR24" s="14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43"/>
    </row>
    <row r="25" spans="2:58" ht="9.75" customHeight="1" x14ac:dyDescent="0.15">
      <c r="B25" s="4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144" t="s">
        <v>6</v>
      </c>
      <c r="AG25" s="144"/>
      <c r="AH25" s="144"/>
      <c r="AI25" s="144"/>
      <c r="AJ25" s="129" t="str">
        <f>入力_申請!I21&amp;入力_申請!I22&amp;入力_申請!I23</f>
        <v/>
      </c>
      <c r="AK25" s="129"/>
      <c r="AL25" s="129"/>
      <c r="AM25" s="129"/>
      <c r="AN25" s="129"/>
      <c r="AO25" s="129"/>
      <c r="AP25" s="129"/>
      <c r="AQ25" s="129"/>
      <c r="AR25" s="129"/>
      <c r="AS25" s="129"/>
      <c r="AT25" s="129"/>
      <c r="AU25" s="129"/>
      <c r="AV25" s="129"/>
      <c r="AW25" s="129"/>
      <c r="AX25" s="129"/>
      <c r="AY25" s="129"/>
      <c r="AZ25" s="129"/>
      <c r="BA25" s="129"/>
      <c r="BB25" s="129"/>
      <c r="BC25" s="129"/>
      <c r="BD25" s="129"/>
      <c r="BE25" s="2"/>
      <c r="BF25" s="43"/>
    </row>
    <row r="26" spans="2:58" ht="9.75" customHeight="1" x14ac:dyDescent="0.15">
      <c r="B26" s="4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144"/>
      <c r="AG26" s="144"/>
      <c r="AH26" s="144"/>
      <c r="AI26" s="144"/>
      <c r="AJ26" s="129"/>
      <c r="AK26" s="129"/>
      <c r="AL26" s="129"/>
      <c r="AM26" s="129"/>
      <c r="AN26" s="129"/>
      <c r="AO26" s="129"/>
      <c r="AP26" s="129"/>
      <c r="AQ26" s="129"/>
      <c r="AR26" s="129"/>
      <c r="AS26" s="129"/>
      <c r="AT26" s="129"/>
      <c r="AU26" s="129"/>
      <c r="AV26" s="129"/>
      <c r="AW26" s="129"/>
      <c r="AX26" s="129"/>
      <c r="AY26" s="129"/>
      <c r="AZ26" s="129"/>
      <c r="BA26" s="129"/>
      <c r="BB26" s="129"/>
      <c r="BC26" s="129"/>
      <c r="BD26" s="129"/>
      <c r="BE26" s="2"/>
      <c r="BF26" s="43"/>
    </row>
    <row r="27" spans="2:58" ht="9.75" customHeight="1" x14ac:dyDescent="0.15">
      <c r="B27" s="4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129"/>
      <c r="AK27" s="129"/>
      <c r="AL27" s="129"/>
      <c r="AM27" s="129"/>
      <c r="AN27" s="129"/>
      <c r="AO27" s="129"/>
      <c r="AP27" s="129"/>
      <c r="AQ27" s="129"/>
      <c r="AR27" s="129"/>
      <c r="AS27" s="129"/>
      <c r="AT27" s="129"/>
      <c r="AU27" s="129"/>
      <c r="AV27" s="129"/>
      <c r="AW27" s="129"/>
      <c r="AX27" s="129"/>
      <c r="AY27" s="129"/>
      <c r="AZ27" s="129"/>
      <c r="BA27" s="129"/>
      <c r="BB27" s="129"/>
      <c r="BC27" s="129"/>
      <c r="BD27" s="129"/>
      <c r="BE27" s="2"/>
      <c r="BF27" s="43"/>
    </row>
    <row r="28" spans="2:58" ht="9.75" customHeight="1" x14ac:dyDescent="0.15">
      <c r="B28" s="4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129"/>
      <c r="AK28" s="129"/>
      <c r="AL28" s="129"/>
      <c r="AM28" s="129"/>
      <c r="AN28" s="129"/>
      <c r="AO28" s="129"/>
      <c r="AP28" s="129"/>
      <c r="AQ28" s="129"/>
      <c r="AR28" s="129"/>
      <c r="AS28" s="129"/>
      <c r="AT28" s="129"/>
      <c r="AU28" s="129"/>
      <c r="AV28" s="129"/>
      <c r="AW28" s="129"/>
      <c r="AX28" s="129"/>
      <c r="AY28" s="129"/>
      <c r="AZ28" s="129"/>
      <c r="BA28" s="129"/>
      <c r="BB28" s="129"/>
      <c r="BC28" s="129"/>
      <c r="BD28" s="129"/>
      <c r="BE28" s="2"/>
      <c r="BF28" s="43"/>
    </row>
    <row r="29" spans="2:58" ht="9.75" customHeight="1" x14ac:dyDescent="0.15">
      <c r="B29" s="4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129"/>
      <c r="AK29" s="129"/>
      <c r="AL29" s="129"/>
      <c r="AM29" s="129"/>
      <c r="AN29" s="129"/>
      <c r="AO29" s="129"/>
      <c r="AP29" s="129"/>
      <c r="AQ29" s="129"/>
      <c r="AR29" s="129"/>
      <c r="AS29" s="129"/>
      <c r="AT29" s="129"/>
      <c r="AU29" s="129"/>
      <c r="AV29" s="129"/>
      <c r="AW29" s="129"/>
      <c r="AX29" s="129"/>
      <c r="AY29" s="129"/>
      <c r="AZ29" s="129"/>
      <c r="BA29" s="129"/>
      <c r="BB29" s="129"/>
      <c r="BC29" s="129"/>
      <c r="BD29" s="129"/>
      <c r="BE29" s="2"/>
      <c r="BF29" s="43"/>
    </row>
    <row r="30" spans="2:58" ht="9.75" customHeight="1" x14ac:dyDescent="0.15">
      <c r="B30" s="4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129"/>
      <c r="AK30" s="129"/>
      <c r="AL30" s="129"/>
      <c r="AM30" s="129"/>
      <c r="AN30" s="129"/>
      <c r="AO30" s="129"/>
      <c r="AP30" s="129"/>
      <c r="AQ30" s="129"/>
      <c r="AR30" s="129"/>
      <c r="AS30" s="129"/>
      <c r="AT30" s="129"/>
      <c r="AU30" s="129"/>
      <c r="AV30" s="129"/>
      <c r="AW30" s="129"/>
      <c r="AX30" s="129"/>
      <c r="AY30" s="129"/>
      <c r="AZ30" s="129"/>
      <c r="BA30" s="129"/>
      <c r="BB30" s="129"/>
      <c r="BC30" s="129"/>
      <c r="BD30" s="129"/>
      <c r="BE30" s="2"/>
      <c r="BF30" s="43"/>
    </row>
    <row r="31" spans="2:58" ht="9.75" customHeight="1" x14ac:dyDescent="0.15">
      <c r="B31" s="4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144" t="s">
        <v>7</v>
      </c>
      <c r="AG31" s="144"/>
      <c r="AH31" s="144"/>
      <c r="AI31" s="144"/>
      <c r="AJ31" s="129">
        <f>入力_申請!B25</f>
        <v>0</v>
      </c>
      <c r="AK31" s="129"/>
      <c r="AL31" s="129"/>
      <c r="AM31" s="129"/>
      <c r="AN31" s="129"/>
      <c r="AO31" s="129"/>
      <c r="AP31" s="129"/>
      <c r="AQ31" s="129"/>
      <c r="AR31" s="129"/>
      <c r="AS31" s="129"/>
      <c r="AT31" s="129"/>
      <c r="AU31" s="129"/>
      <c r="AV31" s="129"/>
      <c r="AW31" s="129"/>
      <c r="AX31" s="129"/>
      <c r="AY31" s="129"/>
      <c r="AZ31" s="129"/>
      <c r="BA31" s="129"/>
      <c r="BB31" s="129"/>
      <c r="BC31" s="129"/>
      <c r="BD31" s="129"/>
      <c r="BE31" s="2"/>
      <c r="BF31" s="43"/>
    </row>
    <row r="32" spans="2:58" ht="9.75" customHeight="1" x14ac:dyDescent="0.15">
      <c r="B32" s="4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144"/>
      <c r="AG32" s="144"/>
      <c r="AH32" s="144"/>
      <c r="AI32" s="144"/>
      <c r="AJ32" s="129"/>
      <c r="AK32" s="129"/>
      <c r="AL32" s="129"/>
      <c r="AM32" s="129"/>
      <c r="AN32" s="129"/>
      <c r="AO32" s="129"/>
      <c r="AP32" s="129"/>
      <c r="AQ32" s="129"/>
      <c r="AR32" s="129"/>
      <c r="AS32" s="129"/>
      <c r="AT32" s="129"/>
      <c r="AU32" s="129"/>
      <c r="AV32" s="129"/>
      <c r="AW32" s="129"/>
      <c r="AX32" s="129"/>
      <c r="AY32" s="129"/>
      <c r="AZ32" s="129"/>
      <c r="BA32" s="129"/>
      <c r="BB32" s="129"/>
      <c r="BC32" s="129"/>
      <c r="BD32" s="129"/>
      <c r="BE32" s="2"/>
      <c r="BF32" s="43"/>
    </row>
    <row r="33" spans="2:58" ht="9.75" customHeight="1" x14ac:dyDescent="0.15">
      <c r="B33" s="4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129"/>
      <c r="AK33" s="129"/>
      <c r="AL33" s="129"/>
      <c r="AM33" s="129"/>
      <c r="AN33" s="129"/>
      <c r="AO33" s="129"/>
      <c r="AP33" s="129"/>
      <c r="AQ33" s="129"/>
      <c r="AR33" s="129"/>
      <c r="AS33" s="129"/>
      <c r="AT33" s="129"/>
      <c r="AU33" s="129"/>
      <c r="AV33" s="129"/>
      <c r="AW33" s="129"/>
      <c r="AX33" s="129"/>
      <c r="AY33" s="129"/>
      <c r="AZ33" s="129"/>
      <c r="BA33" s="129"/>
      <c r="BB33" s="129"/>
      <c r="BC33" s="129"/>
      <c r="BD33" s="129"/>
      <c r="BE33" s="2"/>
      <c r="BF33" s="43"/>
    </row>
    <row r="34" spans="2:58" ht="9.75" customHeight="1" x14ac:dyDescent="0.15">
      <c r="B34" s="4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129"/>
      <c r="AK34" s="129"/>
      <c r="AL34" s="129"/>
      <c r="AM34" s="129"/>
      <c r="AN34" s="129"/>
      <c r="AO34" s="129"/>
      <c r="AP34" s="129"/>
      <c r="AQ34" s="129"/>
      <c r="AR34" s="129"/>
      <c r="AS34" s="129"/>
      <c r="AT34" s="129"/>
      <c r="AU34" s="129"/>
      <c r="AV34" s="129"/>
      <c r="AW34" s="129"/>
      <c r="AX34" s="129"/>
      <c r="AY34" s="129"/>
      <c r="AZ34" s="129"/>
      <c r="BA34" s="129"/>
      <c r="BB34" s="129"/>
      <c r="BC34" s="129"/>
      <c r="BD34" s="129"/>
      <c r="BE34" s="2"/>
      <c r="BF34" s="43"/>
    </row>
    <row r="35" spans="2:58" ht="9.75" customHeight="1" x14ac:dyDescent="0.15">
      <c r="B35" s="4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145" t="s">
        <v>55</v>
      </c>
      <c r="AE35" s="145"/>
      <c r="AF35" s="145"/>
      <c r="AG35" s="145"/>
      <c r="AH35" s="145"/>
      <c r="AI35" s="145"/>
      <c r="AJ35" s="133">
        <f>入力_申請!O19</f>
        <v>0</v>
      </c>
      <c r="AK35" s="133"/>
      <c r="AL35" s="133"/>
      <c r="AM35" s="133"/>
      <c r="AN35" s="133"/>
      <c r="AO35" s="133"/>
      <c r="AP35" s="133"/>
      <c r="AQ35" s="133"/>
      <c r="AR35" s="133"/>
      <c r="AS35" s="133"/>
      <c r="AT35" s="133"/>
      <c r="AU35" s="133"/>
      <c r="AV35" s="133"/>
      <c r="AW35" s="133"/>
      <c r="AX35" s="133"/>
      <c r="AY35" s="133"/>
      <c r="AZ35" s="133"/>
      <c r="BA35" s="133"/>
      <c r="BB35" s="133"/>
      <c r="BC35" s="133"/>
      <c r="BD35" s="133"/>
      <c r="BE35" s="2"/>
      <c r="BF35" s="43"/>
    </row>
    <row r="36" spans="2:58" ht="9.75" customHeight="1" x14ac:dyDescent="0.15">
      <c r="B36" s="4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145"/>
      <c r="AE36" s="145"/>
      <c r="AF36" s="145"/>
      <c r="AG36" s="145"/>
      <c r="AH36" s="145"/>
      <c r="AI36" s="145"/>
      <c r="AJ36" s="133"/>
      <c r="AK36" s="133"/>
      <c r="AL36" s="133"/>
      <c r="AM36" s="133"/>
      <c r="AN36" s="133"/>
      <c r="AO36" s="133"/>
      <c r="AP36" s="133"/>
      <c r="AQ36" s="133"/>
      <c r="AR36" s="133"/>
      <c r="AS36" s="133"/>
      <c r="AT36" s="133"/>
      <c r="AU36" s="133"/>
      <c r="AV36" s="133"/>
      <c r="AW36" s="133"/>
      <c r="AX36" s="133"/>
      <c r="AY36" s="133"/>
      <c r="AZ36" s="133"/>
      <c r="BA36" s="133"/>
      <c r="BB36" s="133"/>
      <c r="BC36" s="133"/>
      <c r="BD36" s="133"/>
      <c r="BE36" s="2"/>
      <c r="BF36" s="43"/>
    </row>
    <row r="37" spans="2:58" ht="9.75" customHeight="1" x14ac:dyDescent="0.15">
      <c r="B37" s="4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43"/>
    </row>
    <row r="38" spans="2:58" ht="9.75" customHeight="1" x14ac:dyDescent="0.15">
      <c r="B38" s="42"/>
      <c r="C38" s="2"/>
      <c r="D38" s="2"/>
      <c r="E38" s="2"/>
      <c r="F38" s="132" t="s">
        <v>8</v>
      </c>
      <c r="G38" s="132"/>
      <c r="H38" s="132"/>
      <c r="I38" s="132"/>
      <c r="J38" s="132"/>
      <c r="K38" s="132"/>
      <c r="L38" s="132"/>
      <c r="M38" s="132"/>
      <c r="N38" s="132"/>
      <c r="O38" s="132"/>
      <c r="P38" s="132"/>
      <c r="Q38" s="132"/>
      <c r="R38" s="132"/>
      <c r="S38" s="132"/>
      <c r="T38" s="132"/>
      <c r="U38" s="132"/>
      <c r="V38" s="132"/>
      <c r="W38" s="132"/>
      <c r="X38" s="132"/>
      <c r="Y38" s="132"/>
      <c r="Z38" s="132"/>
      <c r="AA38" s="132"/>
      <c r="AB38" s="132"/>
      <c r="AC38" s="132"/>
      <c r="AD38" s="132"/>
      <c r="AE38" s="132"/>
      <c r="AF38" s="132"/>
      <c r="AG38" s="132"/>
      <c r="AH38" s="132"/>
      <c r="AI38" s="132"/>
      <c r="AJ38" s="132"/>
      <c r="AK38" s="132"/>
      <c r="AL38" s="132"/>
      <c r="AM38" s="132"/>
      <c r="AN38" s="132"/>
      <c r="AO38" s="132"/>
      <c r="AP38" s="132"/>
      <c r="AQ38" s="132"/>
      <c r="AR38" s="132"/>
      <c r="AS38" s="132"/>
      <c r="AT38" s="132"/>
      <c r="AU38" s="132"/>
      <c r="AV38" s="132"/>
      <c r="AW38" s="132"/>
      <c r="AX38" s="132"/>
      <c r="AY38" s="132"/>
      <c r="AZ38" s="132"/>
      <c r="BA38" s="132"/>
      <c r="BB38" s="132"/>
      <c r="BC38" s="2"/>
      <c r="BD38" s="2"/>
      <c r="BE38" s="2"/>
      <c r="BF38" s="43"/>
    </row>
    <row r="39" spans="2:58" ht="9.75" customHeight="1" x14ac:dyDescent="0.15">
      <c r="B39" s="42"/>
      <c r="C39" s="2"/>
      <c r="D39" s="2"/>
      <c r="E39" s="2"/>
      <c r="F39" s="132"/>
      <c r="G39" s="132"/>
      <c r="H39" s="132"/>
      <c r="I39" s="132"/>
      <c r="J39" s="132"/>
      <c r="K39" s="132"/>
      <c r="L39" s="132"/>
      <c r="M39" s="132"/>
      <c r="N39" s="132"/>
      <c r="O39" s="132"/>
      <c r="P39" s="132"/>
      <c r="Q39" s="132"/>
      <c r="R39" s="132"/>
      <c r="S39" s="132"/>
      <c r="T39" s="132"/>
      <c r="U39" s="132"/>
      <c r="V39" s="132"/>
      <c r="W39" s="132"/>
      <c r="X39" s="132"/>
      <c r="Y39" s="132"/>
      <c r="Z39" s="132"/>
      <c r="AA39" s="132"/>
      <c r="AB39" s="132"/>
      <c r="AC39" s="132"/>
      <c r="AD39" s="132"/>
      <c r="AE39" s="132"/>
      <c r="AF39" s="132"/>
      <c r="AG39" s="132"/>
      <c r="AH39" s="132"/>
      <c r="AI39" s="132"/>
      <c r="AJ39" s="132"/>
      <c r="AK39" s="132"/>
      <c r="AL39" s="132"/>
      <c r="AM39" s="132"/>
      <c r="AN39" s="132"/>
      <c r="AO39" s="132"/>
      <c r="AP39" s="132"/>
      <c r="AQ39" s="132"/>
      <c r="AR39" s="132"/>
      <c r="AS39" s="132"/>
      <c r="AT39" s="132"/>
      <c r="AU39" s="132"/>
      <c r="AV39" s="132"/>
      <c r="AW39" s="132"/>
      <c r="AX39" s="132"/>
      <c r="AY39" s="132"/>
      <c r="AZ39" s="132"/>
      <c r="BA39" s="132"/>
      <c r="BB39" s="132"/>
      <c r="BC39" s="2"/>
      <c r="BD39" s="2"/>
      <c r="BE39" s="2"/>
      <c r="BF39" s="43"/>
    </row>
    <row r="40" spans="2:58" ht="9.75" customHeight="1" x14ac:dyDescent="0.15">
      <c r="B40" s="42"/>
      <c r="C40" s="2"/>
      <c r="D40" s="2"/>
      <c r="E40" s="2"/>
      <c r="F40" s="132" t="s">
        <v>9</v>
      </c>
      <c r="G40" s="132"/>
      <c r="H40" s="132"/>
      <c r="I40" s="132"/>
      <c r="J40" s="132"/>
      <c r="K40" s="132"/>
      <c r="L40" s="132"/>
      <c r="M40" s="132"/>
      <c r="N40" s="132"/>
      <c r="O40" s="132"/>
      <c r="P40" s="132"/>
      <c r="Q40" s="132"/>
      <c r="R40" s="132"/>
      <c r="S40" s="132"/>
      <c r="T40" s="132"/>
      <c r="U40" s="132"/>
      <c r="V40" s="132"/>
      <c r="W40" s="132"/>
      <c r="X40" s="132"/>
      <c r="Y40" s="132"/>
      <c r="Z40" s="132"/>
      <c r="AA40" s="132"/>
      <c r="AB40" s="132"/>
      <c r="AC40" s="132"/>
      <c r="AD40" s="132"/>
      <c r="AE40" s="132"/>
      <c r="AF40" s="132"/>
      <c r="AG40" s="132"/>
      <c r="AH40" s="132"/>
      <c r="AI40" s="132"/>
      <c r="AJ40" s="132"/>
      <c r="AK40" s="132"/>
      <c r="AL40" s="132"/>
      <c r="AM40" s="132"/>
      <c r="AN40" s="132"/>
      <c r="AO40" s="132"/>
      <c r="AP40" s="132"/>
      <c r="AQ40" s="132"/>
      <c r="AR40" s="132"/>
      <c r="AS40" s="132"/>
      <c r="AT40" s="132"/>
      <c r="AU40" s="132"/>
      <c r="AV40" s="132"/>
      <c r="AW40" s="132"/>
      <c r="AX40" s="132"/>
      <c r="AY40" s="132"/>
      <c r="AZ40" s="132"/>
      <c r="BA40" s="132"/>
      <c r="BB40" s="132"/>
      <c r="BC40" s="2"/>
      <c r="BD40" s="2"/>
      <c r="BE40" s="2"/>
      <c r="BF40" s="43"/>
    </row>
    <row r="41" spans="2:58" ht="9.75" customHeight="1" x14ac:dyDescent="0.15">
      <c r="B41" s="42"/>
      <c r="C41" s="2"/>
      <c r="D41" s="2"/>
      <c r="E41" s="2"/>
      <c r="F41" s="132"/>
      <c r="G41" s="132"/>
      <c r="H41" s="132"/>
      <c r="I41" s="132"/>
      <c r="J41" s="132"/>
      <c r="K41" s="132"/>
      <c r="L41" s="132"/>
      <c r="M41" s="132"/>
      <c r="N41" s="132"/>
      <c r="O41" s="132"/>
      <c r="P41" s="132"/>
      <c r="Q41" s="132"/>
      <c r="R41" s="132"/>
      <c r="S41" s="132"/>
      <c r="T41" s="132"/>
      <c r="U41" s="132"/>
      <c r="V41" s="132"/>
      <c r="W41" s="132"/>
      <c r="X41" s="132"/>
      <c r="Y41" s="132"/>
      <c r="Z41" s="132"/>
      <c r="AA41" s="132"/>
      <c r="AB41" s="132"/>
      <c r="AC41" s="132"/>
      <c r="AD41" s="132"/>
      <c r="AE41" s="132"/>
      <c r="AF41" s="132"/>
      <c r="AG41" s="132"/>
      <c r="AH41" s="132"/>
      <c r="AI41" s="132"/>
      <c r="AJ41" s="132"/>
      <c r="AK41" s="132"/>
      <c r="AL41" s="132"/>
      <c r="AM41" s="132"/>
      <c r="AN41" s="132"/>
      <c r="AO41" s="132"/>
      <c r="AP41" s="132"/>
      <c r="AQ41" s="132"/>
      <c r="AR41" s="132"/>
      <c r="AS41" s="132"/>
      <c r="AT41" s="132"/>
      <c r="AU41" s="132"/>
      <c r="AV41" s="132"/>
      <c r="AW41" s="132"/>
      <c r="AX41" s="132"/>
      <c r="AY41" s="132"/>
      <c r="AZ41" s="132"/>
      <c r="BA41" s="132"/>
      <c r="BB41" s="132"/>
      <c r="BC41" s="2"/>
      <c r="BD41" s="2"/>
      <c r="BE41" s="2"/>
      <c r="BF41" s="43"/>
    </row>
    <row r="42" spans="2:58" ht="9.75" customHeight="1" x14ac:dyDescent="0.15">
      <c r="B42" s="4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43"/>
    </row>
    <row r="43" spans="2:58" ht="9.75" customHeight="1" x14ac:dyDescent="0.15">
      <c r="B43" s="4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128" t="s">
        <v>10</v>
      </c>
      <c r="AD43" s="128"/>
      <c r="AE43" s="128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43"/>
    </row>
    <row r="44" spans="2:58" ht="9.75" customHeight="1" x14ac:dyDescent="0.15">
      <c r="B44" s="4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128"/>
      <c r="AD44" s="128"/>
      <c r="AE44" s="128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43"/>
    </row>
    <row r="45" spans="2:58" ht="9.75" customHeight="1" x14ac:dyDescent="0.15">
      <c r="B45" s="4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43"/>
    </row>
    <row r="46" spans="2:58" ht="9.75" customHeight="1" x14ac:dyDescent="0.15">
      <c r="B46" s="42"/>
      <c r="C46" s="2"/>
      <c r="D46" s="2"/>
      <c r="E46" s="2"/>
      <c r="F46" s="128" t="s">
        <v>11</v>
      </c>
      <c r="G46" s="128"/>
      <c r="H46" s="130" t="s">
        <v>13</v>
      </c>
      <c r="I46" s="130"/>
      <c r="J46" s="130"/>
      <c r="K46" s="130"/>
      <c r="L46" s="130"/>
      <c r="M46" s="130"/>
      <c r="N46" s="130"/>
      <c r="O46" s="130"/>
      <c r="P46" s="128" t="s">
        <v>12</v>
      </c>
      <c r="Q46" s="133">
        <f>入力_申請!B28</f>
        <v>0</v>
      </c>
      <c r="R46" s="133"/>
      <c r="S46" s="133"/>
      <c r="T46" s="133"/>
      <c r="U46" s="133"/>
      <c r="V46" s="133"/>
      <c r="W46" s="133"/>
      <c r="X46" s="133"/>
      <c r="Y46" s="133"/>
      <c r="Z46" s="133"/>
      <c r="AA46" s="133"/>
      <c r="AB46" s="133"/>
      <c r="AC46" s="133"/>
      <c r="AD46" s="133"/>
      <c r="AE46" s="133"/>
      <c r="AF46" s="133"/>
      <c r="AG46" s="133"/>
      <c r="AH46" s="133"/>
      <c r="AI46" s="133"/>
      <c r="AJ46" s="133"/>
      <c r="AK46" s="133"/>
      <c r="AL46" s="133"/>
      <c r="AM46" s="133"/>
      <c r="AN46" s="133"/>
      <c r="AO46" s="133"/>
      <c r="AP46" s="133"/>
      <c r="AQ46" s="133"/>
      <c r="AR46" s="133"/>
      <c r="AS46" s="133"/>
      <c r="AT46" s="133"/>
      <c r="AU46" s="133"/>
      <c r="AV46" s="133"/>
      <c r="AW46" s="133"/>
      <c r="AX46" s="133"/>
      <c r="AY46" s="133"/>
      <c r="AZ46" s="133"/>
      <c r="BA46" s="133"/>
      <c r="BB46" s="133"/>
      <c r="BC46" s="133"/>
      <c r="BD46" s="133"/>
      <c r="BE46" s="2"/>
      <c r="BF46" s="43"/>
    </row>
    <row r="47" spans="2:58" ht="9.75" customHeight="1" x14ac:dyDescent="0.15">
      <c r="B47" s="42"/>
      <c r="C47" s="2"/>
      <c r="D47" s="2"/>
      <c r="E47" s="2"/>
      <c r="F47" s="128"/>
      <c r="G47" s="128"/>
      <c r="H47" s="130"/>
      <c r="I47" s="130"/>
      <c r="J47" s="130"/>
      <c r="K47" s="130"/>
      <c r="L47" s="130"/>
      <c r="M47" s="130"/>
      <c r="N47" s="130"/>
      <c r="O47" s="130"/>
      <c r="P47" s="128"/>
      <c r="Q47" s="133"/>
      <c r="R47" s="133"/>
      <c r="S47" s="133"/>
      <c r="T47" s="133"/>
      <c r="U47" s="133"/>
      <c r="V47" s="133"/>
      <c r="W47" s="133"/>
      <c r="X47" s="133"/>
      <c r="Y47" s="133"/>
      <c r="Z47" s="133"/>
      <c r="AA47" s="133"/>
      <c r="AB47" s="133"/>
      <c r="AC47" s="133"/>
      <c r="AD47" s="133"/>
      <c r="AE47" s="133"/>
      <c r="AF47" s="133"/>
      <c r="AG47" s="133"/>
      <c r="AH47" s="133"/>
      <c r="AI47" s="133"/>
      <c r="AJ47" s="133"/>
      <c r="AK47" s="133"/>
      <c r="AL47" s="133"/>
      <c r="AM47" s="133"/>
      <c r="AN47" s="133"/>
      <c r="AO47" s="133"/>
      <c r="AP47" s="133"/>
      <c r="AQ47" s="133"/>
      <c r="AR47" s="133"/>
      <c r="AS47" s="133"/>
      <c r="AT47" s="133"/>
      <c r="AU47" s="133"/>
      <c r="AV47" s="133"/>
      <c r="AW47" s="133"/>
      <c r="AX47" s="133"/>
      <c r="AY47" s="133"/>
      <c r="AZ47" s="133"/>
      <c r="BA47" s="133"/>
      <c r="BB47" s="133"/>
      <c r="BC47" s="133"/>
      <c r="BD47" s="133"/>
      <c r="BE47" s="2"/>
      <c r="BF47" s="43"/>
    </row>
    <row r="48" spans="2:58" ht="9.75" customHeight="1" x14ac:dyDescent="0.15">
      <c r="B48" s="42"/>
      <c r="C48" s="2"/>
      <c r="D48" s="2"/>
      <c r="E48" s="2"/>
      <c r="BE48" s="2"/>
      <c r="BF48" s="43"/>
    </row>
    <row r="49" spans="2:110" ht="9.75" customHeight="1" x14ac:dyDescent="0.15">
      <c r="B49" s="42"/>
      <c r="C49" s="2"/>
      <c r="D49" s="2"/>
      <c r="E49" s="2"/>
      <c r="F49" s="128" t="s">
        <v>14</v>
      </c>
      <c r="G49" s="128"/>
      <c r="H49" s="130" t="s">
        <v>15</v>
      </c>
      <c r="I49" s="130"/>
      <c r="J49" s="130"/>
      <c r="K49" s="130"/>
      <c r="L49" s="130"/>
      <c r="M49" s="130"/>
      <c r="N49" s="130"/>
      <c r="O49" s="130"/>
      <c r="P49" s="128" t="s">
        <v>12</v>
      </c>
      <c r="Q49" s="128" t="s">
        <v>16</v>
      </c>
      <c r="R49" s="128"/>
      <c r="S49" s="138">
        <f>入力_申請!B31</f>
        <v>0</v>
      </c>
      <c r="T49" s="138"/>
      <c r="U49" s="138"/>
      <c r="V49" s="138"/>
      <c r="W49" s="128" t="s">
        <v>1</v>
      </c>
      <c r="X49" s="128"/>
      <c r="Y49" s="138">
        <f>入力_申請!D31</f>
        <v>0</v>
      </c>
      <c r="Z49" s="138"/>
      <c r="AA49" s="128" t="s">
        <v>2</v>
      </c>
      <c r="AB49" s="128"/>
      <c r="AC49" s="138">
        <f>入力_申請!F31</f>
        <v>0</v>
      </c>
      <c r="AD49" s="138"/>
      <c r="AE49" s="128" t="s">
        <v>3</v>
      </c>
      <c r="AF49" s="128"/>
      <c r="AG49" s="128" t="s">
        <v>17</v>
      </c>
      <c r="AH49" s="128"/>
      <c r="AI49" s="128"/>
      <c r="AJ49" s="128" t="s">
        <v>18</v>
      </c>
      <c r="AK49" s="128"/>
      <c r="AL49" s="138">
        <f>入力_申請!I31</f>
        <v>0</v>
      </c>
      <c r="AM49" s="138"/>
      <c r="AN49" s="138"/>
      <c r="AO49" s="138"/>
      <c r="AP49" s="128" t="s">
        <v>1</v>
      </c>
      <c r="AQ49" s="128"/>
      <c r="AR49" s="138">
        <f>入力_申請!K31</f>
        <v>0</v>
      </c>
      <c r="AS49" s="138"/>
      <c r="AT49" s="128" t="s">
        <v>2</v>
      </c>
      <c r="AU49" s="128"/>
      <c r="AV49" s="138">
        <f>入力_申請!M31</f>
        <v>0</v>
      </c>
      <c r="AW49" s="138"/>
      <c r="AX49" s="128" t="s">
        <v>3</v>
      </c>
      <c r="AY49" s="128"/>
      <c r="BE49" s="2"/>
      <c r="BF49" s="43"/>
      <c r="DB49" s="2"/>
      <c r="DC49" s="2"/>
      <c r="DD49" s="2"/>
      <c r="DE49" s="2"/>
      <c r="DF49" s="2"/>
    </row>
    <row r="50" spans="2:110" ht="9.75" customHeight="1" x14ac:dyDescent="0.15">
      <c r="B50" s="42"/>
      <c r="C50" s="2"/>
      <c r="D50" s="2"/>
      <c r="E50" s="2"/>
      <c r="F50" s="128"/>
      <c r="G50" s="128"/>
      <c r="H50" s="130"/>
      <c r="I50" s="130"/>
      <c r="J50" s="130"/>
      <c r="K50" s="130"/>
      <c r="L50" s="130"/>
      <c r="M50" s="130"/>
      <c r="N50" s="130"/>
      <c r="O50" s="130"/>
      <c r="P50" s="128"/>
      <c r="Q50" s="128"/>
      <c r="R50" s="128"/>
      <c r="S50" s="138"/>
      <c r="T50" s="138"/>
      <c r="U50" s="138"/>
      <c r="V50" s="138"/>
      <c r="W50" s="128"/>
      <c r="X50" s="128"/>
      <c r="Y50" s="138"/>
      <c r="Z50" s="138"/>
      <c r="AA50" s="128"/>
      <c r="AB50" s="128"/>
      <c r="AC50" s="138"/>
      <c r="AD50" s="138"/>
      <c r="AE50" s="128"/>
      <c r="AF50" s="128"/>
      <c r="AG50" s="128"/>
      <c r="AH50" s="128"/>
      <c r="AI50" s="128"/>
      <c r="AJ50" s="128"/>
      <c r="AK50" s="128"/>
      <c r="AL50" s="138"/>
      <c r="AM50" s="138"/>
      <c r="AN50" s="138"/>
      <c r="AO50" s="138"/>
      <c r="AP50" s="128"/>
      <c r="AQ50" s="128"/>
      <c r="AR50" s="138"/>
      <c r="AS50" s="138"/>
      <c r="AT50" s="128"/>
      <c r="AU50" s="128"/>
      <c r="AV50" s="138"/>
      <c r="AW50" s="138"/>
      <c r="AX50" s="128"/>
      <c r="AY50" s="128"/>
      <c r="BE50" s="2"/>
      <c r="BF50" s="43"/>
      <c r="DB50" s="2"/>
      <c r="DC50" s="2"/>
      <c r="DD50" s="2"/>
      <c r="DE50" s="2"/>
      <c r="DF50" s="2"/>
    </row>
    <row r="51" spans="2:110" ht="9.75" customHeight="1" x14ac:dyDescent="0.15">
      <c r="B51" s="4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128" t="s">
        <v>19</v>
      </c>
      <c r="R51" s="128" t="s">
        <v>20</v>
      </c>
      <c r="S51" s="128"/>
      <c r="T51" s="128"/>
      <c r="U51" s="128"/>
      <c r="V51" s="128"/>
      <c r="W51" s="128" t="s">
        <v>12</v>
      </c>
      <c r="X51" s="138">
        <f>入力_申請!B34</f>
        <v>0</v>
      </c>
      <c r="Y51" s="138"/>
      <c r="Z51" s="138"/>
      <c r="AA51" s="138"/>
      <c r="AB51" s="128" t="s">
        <v>1</v>
      </c>
      <c r="AC51" s="128"/>
      <c r="AD51" s="138">
        <f>入力_申請!D34</f>
        <v>0</v>
      </c>
      <c r="AE51" s="138"/>
      <c r="AF51" s="128" t="s">
        <v>2</v>
      </c>
      <c r="AG51" s="128"/>
      <c r="AH51" s="138">
        <f>入力_申請!F34</f>
        <v>0</v>
      </c>
      <c r="AI51" s="138"/>
      <c r="AJ51" s="128" t="s">
        <v>3</v>
      </c>
      <c r="AK51" s="128"/>
      <c r="AL51" s="128" t="s">
        <v>21</v>
      </c>
      <c r="AM51" s="128"/>
      <c r="AN51" s="128"/>
      <c r="AO51" s="128"/>
      <c r="AP51" s="128" t="s">
        <v>22</v>
      </c>
      <c r="AQ51" s="2"/>
      <c r="AR51" s="2"/>
      <c r="AS51" s="2"/>
      <c r="AT51" s="2"/>
      <c r="AU51" s="2"/>
      <c r="AV51" s="2"/>
      <c r="AW51" s="2"/>
      <c r="AX51" s="2"/>
      <c r="AY51" s="2"/>
      <c r="BE51" s="2"/>
      <c r="BF51" s="43"/>
      <c r="DB51" s="2"/>
      <c r="DC51" s="2"/>
      <c r="DD51" s="2"/>
      <c r="DE51" s="2"/>
      <c r="DF51" s="2"/>
    </row>
    <row r="52" spans="2:110" ht="9.75" customHeight="1" x14ac:dyDescent="0.15">
      <c r="B52" s="4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128"/>
      <c r="R52" s="128"/>
      <c r="S52" s="128"/>
      <c r="T52" s="128"/>
      <c r="U52" s="128"/>
      <c r="V52" s="128"/>
      <c r="W52" s="128"/>
      <c r="X52" s="138"/>
      <c r="Y52" s="138"/>
      <c r="Z52" s="138"/>
      <c r="AA52" s="138"/>
      <c r="AB52" s="128"/>
      <c r="AC52" s="128"/>
      <c r="AD52" s="138"/>
      <c r="AE52" s="138"/>
      <c r="AF52" s="128"/>
      <c r="AG52" s="128"/>
      <c r="AH52" s="138"/>
      <c r="AI52" s="138"/>
      <c r="AJ52" s="128"/>
      <c r="AK52" s="128"/>
      <c r="AL52" s="128"/>
      <c r="AM52" s="128"/>
      <c r="AN52" s="128"/>
      <c r="AO52" s="128"/>
      <c r="AP52" s="128"/>
      <c r="AQ52" s="2"/>
      <c r="AR52" s="2"/>
      <c r="AS52" s="2"/>
      <c r="AT52" s="2"/>
      <c r="AU52" s="2"/>
      <c r="AV52" s="2"/>
      <c r="AW52" s="2"/>
      <c r="AX52" s="2"/>
      <c r="AY52" s="2"/>
      <c r="BE52" s="2"/>
      <c r="BF52" s="43"/>
      <c r="DB52" s="2"/>
      <c r="DC52" s="2"/>
      <c r="DD52" s="2"/>
      <c r="DE52" s="2"/>
      <c r="DF52" s="2"/>
    </row>
    <row r="53" spans="2:110" ht="9.75" customHeight="1" x14ac:dyDescent="0.15">
      <c r="B53" s="42"/>
      <c r="C53" s="2"/>
      <c r="D53" s="2"/>
      <c r="E53" s="2"/>
      <c r="BE53" s="2"/>
      <c r="BF53" s="43"/>
      <c r="DA53" s="2"/>
      <c r="DB53" s="2"/>
      <c r="DC53" s="2"/>
      <c r="DD53" s="2"/>
      <c r="DE53" s="2"/>
      <c r="DF53" s="2"/>
    </row>
    <row r="54" spans="2:110" ht="9.75" customHeight="1" x14ac:dyDescent="0.15">
      <c r="B54" s="42"/>
      <c r="C54" s="2"/>
      <c r="D54" s="2"/>
      <c r="E54" s="2"/>
      <c r="F54" s="128" t="s">
        <v>23</v>
      </c>
      <c r="G54" s="128"/>
      <c r="H54" s="130" t="s">
        <v>24</v>
      </c>
      <c r="I54" s="130"/>
      <c r="J54" s="130"/>
      <c r="K54" s="130"/>
      <c r="L54" s="130"/>
      <c r="M54" s="130"/>
      <c r="N54" s="130"/>
      <c r="O54" s="130"/>
      <c r="P54" s="128" t="s">
        <v>12</v>
      </c>
      <c r="Q54" s="128" t="s">
        <v>26</v>
      </c>
      <c r="R54" s="128"/>
      <c r="S54" s="128"/>
      <c r="T54" s="128"/>
      <c r="U54" s="128"/>
      <c r="V54" s="128"/>
      <c r="W54" s="149">
        <f>入力_申請!B38</f>
        <v>0</v>
      </c>
      <c r="X54" s="149"/>
      <c r="Y54" s="149"/>
      <c r="Z54" s="149"/>
      <c r="AA54" s="149"/>
      <c r="AB54" s="128" t="s">
        <v>25</v>
      </c>
      <c r="AC54" s="128"/>
      <c r="AD54" s="128" t="s">
        <v>19</v>
      </c>
      <c r="AE54" s="128" t="s">
        <v>27</v>
      </c>
      <c r="AF54" s="128"/>
      <c r="AG54" s="128"/>
      <c r="AH54" s="128"/>
      <c r="AI54" s="128"/>
      <c r="AJ54" s="149">
        <f>入力_申請!F38</f>
        <v>0</v>
      </c>
      <c r="AK54" s="149"/>
      <c r="AL54" s="149"/>
      <c r="AM54" s="149"/>
      <c r="AN54" s="149"/>
      <c r="AO54" s="128" t="s">
        <v>25</v>
      </c>
      <c r="AP54" s="128"/>
      <c r="AQ54" s="128" t="s">
        <v>28</v>
      </c>
      <c r="AR54" s="128"/>
      <c r="AS54" s="128"/>
      <c r="AT54" s="128"/>
      <c r="AU54" s="128"/>
      <c r="AV54" s="128"/>
      <c r="AW54" s="128"/>
      <c r="AX54" s="128" t="s">
        <v>22</v>
      </c>
      <c r="BE54" s="2"/>
      <c r="BF54" s="43"/>
      <c r="DA54" s="2"/>
      <c r="DB54" s="2"/>
      <c r="DC54" s="2"/>
      <c r="DD54" s="2"/>
      <c r="DE54" s="2"/>
      <c r="DF54" s="2"/>
    </row>
    <row r="55" spans="2:110" ht="9.75" customHeight="1" x14ac:dyDescent="0.15">
      <c r="B55" s="42"/>
      <c r="C55" s="2"/>
      <c r="D55" s="2"/>
      <c r="E55" s="2"/>
      <c r="F55" s="128"/>
      <c r="G55" s="128"/>
      <c r="H55" s="130"/>
      <c r="I55" s="130"/>
      <c r="J55" s="130"/>
      <c r="K55" s="130"/>
      <c r="L55" s="130"/>
      <c r="M55" s="130"/>
      <c r="N55" s="130"/>
      <c r="O55" s="130"/>
      <c r="P55" s="128"/>
      <c r="Q55" s="128"/>
      <c r="R55" s="128"/>
      <c r="S55" s="128"/>
      <c r="T55" s="128"/>
      <c r="U55" s="128"/>
      <c r="V55" s="128"/>
      <c r="W55" s="149"/>
      <c r="X55" s="149"/>
      <c r="Y55" s="149"/>
      <c r="Z55" s="149"/>
      <c r="AA55" s="149"/>
      <c r="AB55" s="128"/>
      <c r="AC55" s="128"/>
      <c r="AD55" s="128"/>
      <c r="AE55" s="128"/>
      <c r="AF55" s="128"/>
      <c r="AG55" s="128"/>
      <c r="AH55" s="128"/>
      <c r="AI55" s="128"/>
      <c r="AJ55" s="149"/>
      <c r="AK55" s="149"/>
      <c r="AL55" s="149"/>
      <c r="AM55" s="149"/>
      <c r="AN55" s="149"/>
      <c r="AO55" s="128"/>
      <c r="AP55" s="128"/>
      <c r="AQ55" s="128"/>
      <c r="AR55" s="128"/>
      <c r="AS55" s="128"/>
      <c r="AT55" s="128"/>
      <c r="AU55" s="128"/>
      <c r="AV55" s="128"/>
      <c r="AW55" s="128"/>
      <c r="AX55" s="128"/>
      <c r="BE55" s="2"/>
      <c r="BF55" s="43"/>
      <c r="CW55" s="2"/>
      <c r="CX55" s="2"/>
      <c r="CY55" s="2"/>
      <c r="CZ55" s="2"/>
      <c r="DA55" s="2"/>
      <c r="DB55" s="2"/>
      <c r="DC55" s="2"/>
      <c r="DD55" s="2"/>
      <c r="DE55" s="2"/>
      <c r="DF55" s="2"/>
    </row>
    <row r="56" spans="2:110" ht="9.75" customHeight="1" x14ac:dyDescent="0.15">
      <c r="B56" s="42"/>
      <c r="C56" s="2"/>
      <c r="D56" s="2"/>
      <c r="E56" s="2"/>
      <c r="BE56" s="2"/>
      <c r="BF56" s="43"/>
      <c r="CW56" s="2"/>
      <c r="CX56" s="2"/>
      <c r="CY56" s="2"/>
      <c r="CZ56" s="2"/>
      <c r="DA56" s="2"/>
      <c r="DB56" s="2"/>
      <c r="DC56" s="2"/>
      <c r="DD56" s="2"/>
      <c r="DE56" s="2"/>
      <c r="DF56" s="2"/>
    </row>
    <row r="57" spans="2:110" ht="9.75" customHeight="1" x14ac:dyDescent="0.15">
      <c r="B57" s="42"/>
      <c r="C57" s="2"/>
      <c r="D57" s="2"/>
      <c r="E57" s="2"/>
      <c r="F57" s="128" t="s">
        <v>29</v>
      </c>
      <c r="G57" s="128"/>
      <c r="H57" s="130" t="s">
        <v>30</v>
      </c>
      <c r="I57" s="130"/>
      <c r="J57" s="130"/>
      <c r="K57" s="130"/>
      <c r="L57" s="130"/>
      <c r="M57" s="130"/>
      <c r="N57" s="130"/>
      <c r="O57" s="130"/>
      <c r="P57" s="128" t="s">
        <v>12</v>
      </c>
      <c r="Q57" s="151" t="s">
        <v>31</v>
      </c>
      <c r="R57" s="151"/>
      <c r="S57" s="151"/>
      <c r="T57" s="151"/>
      <c r="U57" s="151"/>
      <c r="V57" s="151"/>
      <c r="W57" s="151"/>
      <c r="X57" s="151"/>
      <c r="Y57" s="151"/>
      <c r="Z57" s="151"/>
      <c r="AA57" s="151"/>
      <c r="AB57" s="151"/>
      <c r="AC57" s="151"/>
      <c r="AD57" s="151"/>
      <c r="AE57" s="128" t="s">
        <v>32</v>
      </c>
      <c r="AF57" s="128"/>
      <c r="AG57" s="128"/>
      <c r="AH57" s="128"/>
      <c r="AI57" s="150">
        <f>入力_申請!B42</f>
        <v>0</v>
      </c>
      <c r="AJ57" s="150"/>
      <c r="AK57" s="150"/>
      <c r="AL57" s="150"/>
      <c r="AM57" s="150"/>
      <c r="AN57" s="150"/>
      <c r="AO57" s="150"/>
      <c r="AP57" s="150"/>
      <c r="AQ57" s="150"/>
      <c r="AR57" s="150"/>
      <c r="AS57" s="150"/>
      <c r="AT57" s="150"/>
      <c r="BE57" s="2"/>
      <c r="BF57" s="43"/>
      <c r="CW57" s="2"/>
      <c r="CX57" s="2"/>
      <c r="CY57" s="2"/>
      <c r="CZ57" s="2"/>
      <c r="DA57" s="2"/>
      <c r="DB57" s="2"/>
      <c r="DC57" s="2"/>
      <c r="DD57" s="2"/>
      <c r="DE57" s="2"/>
      <c r="DF57" s="2"/>
    </row>
    <row r="58" spans="2:110" ht="9.75" customHeight="1" x14ac:dyDescent="0.15">
      <c r="B58" s="42"/>
      <c r="C58" s="2"/>
      <c r="D58" s="2"/>
      <c r="E58" s="2"/>
      <c r="F58" s="128"/>
      <c r="G58" s="128"/>
      <c r="H58" s="130"/>
      <c r="I58" s="130"/>
      <c r="J58" s="130"/>
      <c r="K58" s="130"/>
      <c r="L58" s="130"/>
      <c r="M58" s="130"/>
      <c r="N58" s="130"/>
      <c r="O58" s="130"/>
      <c r="P58" s="128"/>
      <c r="Q58" s="151"/>
      <c r="R58" s="151"/>
      <c r="S58" s="151"/>
      <c r="T58" s="151"/>
      <c r="U58" s="151"/>
      <c r="V58" s="151"/>
      <c r="W58" s="151"/>
      <c r="X58" s="151"/>
      <c r="Y58" s="151"/>
      <c r="Z58" s="151"/>
      <c r="AA58" s="151"/>
      <c r="AB58" s="151"/>
      <c r="AC58" s="151"/>
      <c r="AD58" s="151"/>
      <c r="AE58" s="128"/>
      <c r="AF58" s="128"/>
      <c r="AG58" s="128"/>
      <c r="AH58" s="128"/>
      <c r="AI58" s="150"/>
      <c r="AJ58" s="150"/>
      <c r="AK58" s="150"/>
      <c r="AL58" s="150"/>
      <c r="AM58" s="150"/>
      <c r="AN58" s="150"/>
      <c r="AO58" s="150"/>
      <c r="AP58" s="150"/>
      <c r="AQ58" s="150"/>
      <c r="AR58" s="150"/>
      <c r="AS58" s="150"/>
      <c r="AT58" s="150"/>
      <c r="BE58" s="2"/>
      <c r="BF58" s="43"/>
      <c r="CW58" s="2"/>
      <c r="CX58" s="2"/>
      <c r="CY58" s="2"/>
      <c r="CZ58" s="2"/>
      <c r="DA58" s="2"/>
      <c r="DB58" s="2"/>
      <c r="DC58" s="2"/>
      <c r="DD58" s="2"/>
      <c r="DE58" s="2"/>
      <c r="DF58" s="2"/>
    </row>
    <row r="59" spans="2:110" ht="9.75" customHeight="1" x14ac:dyDescent="0.15">
      <c r="B59" s="4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128" t="s">
        <v>19</v>
      </c>
      <c r="R59" s="128" t="s">
        <v>33</v>
      </c>
      <c r="S59" s="128"/>
      <c r="T59" s="128"/>
      <c r="U59" s="128"/>
      <c r="V59" s="128"/>
      <c r="W59" s="128"/>
      <c r="X59" s="128"/>
      <c r="Y59" s="128"/>
      <c r="Z59" s="128"/>
      <c r="AA59" s="128"/>
      <c r="AB59" s="128"/>
      <c r="AC59" s="142">
        <f>入力_申請!F42</f>
        <v>0</v>
      </c>
      <c r="AD59" s="142"/>
      <c r="AE59" s="142"/>
      <c r="AF59" s="142"/>
      <c r="AG59" s="142"/>
      <c r="AH59" s="142"/>
      <c r="AI59" s="142"/>
      <c r="AJ59" s="142"/>
      <c r="AK59" s="142"/>
      <c r="AL59" s="128" t="s">
        <v>34</v>
      </c>
      <c r="AM59" s="128"/>
      <c r="AN59" s="128" t="s">
        <v>22</v>
      </c>
      <c r="AO59" s="2"/>
      <c r="AP59" s="2"/>
      <c r="AQ59" s="2"/>
      <c r="AR59" s="2"/>
      <c r="AS59" s="2"/>
      <c r="AT59" s="2"/>
      <c r="BE59" s="2"/>
      <c r="BF59" s="43"/>
    </row>
    <row r="60" spans="2:110" ht="9.75" customHeight="1" x14ac:dyDescent="0.15">
      <c r="B60" s="4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128"/>
      <c r="R60" s="128"/>
      <c r="S60" s="128"/>
      <c r="T60" s="128"/>
      <c r="U60" s="128"/>
      <c r="V60" s="128"/>
      <c r="W60" s="128"/>
      <c r="X60" s="128"/>
      <c r="Y60" s="128"/>
      <c r="Z60" s="128"/>
      <c r="AA60" s="128"/>
      <c r="AB60" s="128"/>
      <c r="AC60" s="142"/>
      <c r="AD60" s="142"/>
      <c r="AE60" s="142"/>
      <c r="AF60" s="142"/>
      <c r="AG60" s="142"/>
      <c r="AH60" s="142"/>
      <c r="AI60" s="142"/>
      <c r="AJ60" s="142"/>
      <c r="AK60" s="142"/>
      <c r="AL60" s="128"/>
      <c r="AM60" s="128"/>
      <c r="AN60" s="128"/>
      <c r="AO60" s="2"/>
      <c r="AP60" s="2"/>
      <c r="AQ60" s="2"/>
      <c r="AR60" s="2"/>
      <c r="AS60" s="2"/>
      <c r="AT60" s="2"/>
      <c r="BE60" s="2"/>
      <c r="BF60" s="43"/>
    </row>
    <row r="61" spans="2:110" ht="9.75" customHeight="1" x14ac:dyDescent="0.15">
      <c r="B61" s="42"/>
      <c r="C61" s="2"/>
      <c r="D61" s="2"/>
      <c r="E61" s="2"/>
      <c r="BE61" s="2"/>
      <c r="BF61" s="43"/>
    </row>
    <row r="62" spans="2:110" ht="9.75" customHeight="1" x14ac:dyDescent="0.15">
      <c r="B62" s="42"/>
      <c r="C62" s="2"/>
      <c r="D62" s="2"/>
      <c r="E62" s="2"/>
      <c r="F62" s="128" t="s">
        <v>35</v>
      </c>
      <c r="G62" s="128"/>
      <c r="H62" s="130" t="s">
        <v>36</v>
      </c>
      <c r="I62" s="130"/>
      <c r="J62" s="130"/>
      <c r="K62" s="130"/>
      <c r="L62" s="130"/>
      <c r="M62" s="130"/>
      <c r="N62" s="130"/>
      <c r="O62" s="130"/>
      <c r="P62" s="128" t="s">
        <v>12</v>
      </c>
      <c r="Q62" s="133">
        <f>入力_申請!B45</f>
        <v>0</v>
      </c>
      <c r="R62" s="133"/>
      <c r="S62" s="133"/>
      <c r="T62" s="133"/>
      <c r="U62" s="133"/>
      <c r="V62" s="133"/>
      <c r="W62" s="133"/>
      <c r="X62" s="133"/>
      <c r="Y62" s="133"/>
      <c r="Z62" s="133"/>
      <c r="AA62" s="133"/>
      <c r="AB62" s="133"/>
      <c r="AC62" s="133"/>
      <c r="AD62" s="133"/>
      <c r="AE62" s="133"/>
      <c r="AF62" s="133"/>
      <c r="AG62" s="133"/>
      <c r="AH62" s="133"/>
      <c r="AI62" s="133"/>
      <c r="AJ62" s="133"/>
      <c r="AK62" s="133"/>
      <c r="AL62" s="133"/>
      <c r="AM62" s="133"/>
      <c r="AN62" s="133"/>
      <c r="AO62" s="133"/>
      <c r="AP62" s="133"/>
      <c r="AQ62" s="133"/>
      <c r="AR62" s="133"/>
      <c r="AS62" s="133"/>
      <c r="AT62" s="133"/>
      <c r="AU62" s="133"/>
      <c r="AV62" s="133"/>
      <c r="AW62" s="133"/>
      <c r="AX62" s="133"/>
      <c r="AY62" s="133"/>
      <c r="AZ62" s="133"/>
      <c r="BA62" s="133"/>
      <c r="BB62" s="133"/>
      <c r="BC62" s="133"/>
      <c r="BD62" s="133"/>
      <c r="BE62" s="2"/>
      <c r="BF62" s="43"/>
    </row>
    <row r="63" spans="2:110" ht="9.75" customHeight="1" x14ac:dyDescent="0.15">
      <c r="B63" s="42"/>
      <c r="C63" s="2"/>
      <c r="D63" s="2"/>
      <c r="E63" s="2"/>
      <c r="F63" s="128"/>
      <c r="G63" s="128"/>
      <c r="H63" s="130"/>
      <c r="I63" s="130"/>
      <c r="J63" s="130"/>
      <c r="K63" s="130"/>
      <c r="L63" s="130"/>
      <c r="M63" s="130"/>
      <c r="N63" s="130"/>
      <c r="O63" s="130"/>
      <c r="P63" s="128"/>
      <c r="Q63" s="133"/>
      <c r="R63" s="133"/>
      <c r="S63" s="133"/>
      <c r="T63" s="133"/>
      <c r="U63" s="133"/>
      <c r="V63" s="133"/>
      <c r="W63" s="133"/>
      <c r="X63" s="133"/>
      <c r="Y63" s="133"/>
      <c r="Z63" s="133"/>
      <c r="AA63" s="133"/>
      <c r="AB63" s="133"/>
      <c r="AC63" s="133"/>
      <c r="AD63" s="133"/>
      <c r="AE63" s="133"/>
      <c r="AF63" s="133"/>
      <c r="AG63" s="133"/>
      <c r="AH63" s="133"/>
      <c r="AI63" s="133"/>
      <c r="AJ63" s="133"/>
      <c r="AK63" s="133"/>
      <c r="AL63" s="133"/>
      <c r="AM63" s="133"/>
      <c r="AN63" s="133"/>
      <c r="AO63" s="133"/>
      <c r="AP63" s="133"/>
      <c r="AQ63" s="133"/>
      <c r="AR63" s="133"/>
      <c r="AS63" s="133"/>
      <c r="AT63" s="133"/>
      <c r="AU63" s="133"/>
      <c r="AV63" s="133"/>
      <c r="AW63" s="133"/>
      <c r="AX63" s="133"/>
      <c r="AY63" s="133"/>
      <c r="AZ63" s="133"/>
      <c r="BA63" s="133"/>
      <c r="BB63" s="133"/>
      <c r="BC63" s="133"/>
      <c r="BD63" s="133"/>
      <c r="BE63" s="2"/>
      <c r="BF63" s="43"/>
    </row>
    <row r="64" spans="2:110" ht="9.75" customHeight="1" x14ac:dyDescent="0.15">
      <c r="B64" s="42"/>
      <c r="C64" s="2"/>
      <c r="D64" s="2"/>
      <c r="E64" s="2"/>
      <c r="BE64" s="2"/>
      <c r="BF64" s="43"/>
    </row>
    <row r="65" spans="2:58" ht="9.75" customHeight="1" x14ac:dyDescent="0.15">
      <c r="B65" s="42"/>
      <c r="C65" s="2"/>
      <c r="D65" s="2"/>
      <c r="E65" s="2"/>
      <c r="F65" s="134" t="s">
        <v>37</v>
      </c>
      <c r="G65" s="134"/>
      <c r="H65" s="135" t="s">
        <v>38</v>
      </c>
      <c r="I65" s="135"/>
      <c r="J65" s="135"/>
      <c r="K65" s="135"/>
      <c r="L65" s="135"/>
      <c r="M65" s="135"/>
      <c r="N65" s="135"/>
      <c r="O65" s="135"/>
      <c r="P65" s="134" t="s">
        <v>12</v>
      </c>
      <c r="Q65" s="134" t="s">
        <v>39</v>
      </c>
      <c r="R65" s="134"/>
      <c r="S65" s="134"/>
      <c r="T65" s="134"/>
      <c r="U65" s="129" t="str">
        <f>入力_申請!I51&amp;入力_申請!I52&amp;入力_申請!I53</f>
        <v/>
      </c>
      <c r="V65" s="129"/>
      <c r="W65" s="129"/>
      <c r="X65" s="129"/>
      <c r="Y65" s="129"/>
      <c r="Z65" s="129"/>
      <c r="AA65" s="129"/>
      <c r="AB65" s="129"/>
      <c r="AC65" s="129"/>
      <c r="AD65" s="129"/>
      <c r="AE65" s="129"/>
      <c r="AF65" s="129"/>
      <c r="AG65" s="129"/>
      <c r="AH65" s="129"/>
      <c r="AI65" s="129"/>
      <c r="AJ65" s="129"/>
      <c r="AK65" s="129"/>
      <c r="AL65" s="129"/>
      <c r="AM65" s="129"/>
      <c r="AN65" s="129"/>
      <c r="AO65" s="129"/>
      <c r="AP65" s="129"/>
      <c r="AQ65" s="129"/>
      <c r="AR65" s="129"/>
      <c r="AS65" s="129"/>
      <c r="AT65" s="129"/>
      <c r="AU65" s="129"/>
      <c r="AV65" s="129"/>
      <c r="AW65" s="129"/>
      <c r="AX65" s="129"/>
      <c r="AY65" s="129"/>
      <c r="AZ65" s="129"/>
      <c r="BA65" s="129"/>
      <c r="BB65" s="129"/>
      <c r="BC65" s="129"/>
      <c r="BD65" s="129"/>
      <c r="BE65" s="2"/>
      <c r="BF65" s="43"/>
    </row>
    <row r="66" spans="2:58" ht="9.75" customHeight="1" x14ac:dyDescent="0.15">
      <c r="B66" s="42"/>
      <c r="C66" s="2"/>
      <c r="D66" s="2"/>
      <c r="E66" s="2"/>
      <c r="F66" s="134"/>
      <c r="G66" s="134"/>
      <c r="H66" s="135"/>
      <c r="I66" s="135"/>
      <c r="J66" s="135"/>
      <c r="K66" s="135"/>
      <c r="L66" s="135"/>
      <c r="M66" s="135"/>
      <c r="N66" s="135"/>
      <c r="O66" s="135"/>
      <c r="P66" s="134"/>
      <c r="Q66" s="134"/>
      <c r="R66" s="134"/>
      <c r="S66" s="134"/>
      <c r="T66" s="134"/>
      <c r="U66" s="129"/>
      <c r="V66" s="129"/>
      <c r="W66" s="129"/>
      <c r="X66" s="129"/>
      <c r="Y66" s="129"/>
      <c r="Z66" s="129"/>
      <c r="AA66" s="129"/>
      <c r="AB66" s="129"/>
      <c r="AC66" s="129"/>
      <c r="AD66" s="129"/>
      <c r="AE66" s="129"/>
      <c r="AF66" s="129"/>
      <c r="AG66" s="129"/>
      <c r="AH66" s="129"/>
      <c r="AI66" s="129"/>
      <c r="AJ66" s="129"/>
      <c r="AK66" s="129"/>
      <c r="AL66" s="129"/>
      <c r="AM66" s="129"/>
      <c r="AN66" s="129"/>
      <c r="AO66" s="129"/>
      <c r="AP66" s="129"/>
      <c r="AQ66" s="129"/>
      <c r="AR66" s="129"/>
      <c r="AS66" s="129"/>
      <c r="AT66" s="129"/>
      <c r="AU66" s="129"/>
      <c r="AV66" s="129"/>
      <c r="AW66" s="129"/>
      <c r="AX66" s="129"/>
      <c r="AY66" s="129"/>
      <c r="AZ66" s="129"/>
      <c r="BA66" s="129"/>
      <c r="BB66" s="129"/>
      <c r="BC66" s="129"/>
      <c r="BD66" s="129"/>
      <c r="BE66" s="2"/>
      <c r="BF66" s="43"/>
    </row>
    <row r="67" spans="2:58" ht="9.75" customHeight="1" x14ac:dyDescent="0.15">
      <c r="B67" s="4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U67" s="129"/>
      <c r="V67" s="129"/>
      <c r="W67" s="129"/>
      <c r="X67" s="129"/>
      <c r="Y67" s="129"/>
      <c r="Z67" s="129"/>
      <c r="AA67" s="129"/>
      <c r="AB67" s="129"/>
      <c r="AC67" s="129"/>
      <c r="AD67" s="129"/>
      <c r="AE67" s="129"/>
      <c r="AF67" s="129"/>
      <c r="AG67" s="129"/>
      <c r="AH67" s="129"/>
      <c r="AI67" s="129"/>
      <c r="AJ67" s="129"/>
      <c r="AK67" s="129"/>
      <c r="AL67" s="129"/>
      <c r="AM67" s="129"/>
      <c r="AN67" s="129"/>
      <c r="AO67" s="129"/>
      <c r="AP67" s="129"/>
      <c r="AQ67" s="129"/>
      <c r="AR67" s="129"/>
      <c r="AS67" s="129"/>
      <c r="AT67" s="129"/>
      <c r="AU67" s="129"/>
      <c r="AV67" s="129"/>
      <c r="AW67" s="129"/>
      <c r="AX67" s="129"/>
      <c r="AY67" s="129"/>
      <c r="AZ67" s="129"/>
      <c r="BA67" s="129"/>
      <c r="BB67" s="129"/>
      <c r="BC67" s="129"/>
      <c r="BD67" s="129"/>
      <c r="BE67" s="2"/>
      <c r="BF67" s="43"/>
    </row>
    <row r="68" spans="2:58" ht="9.75" customHeight="1" x14ac:dyDescent="0.15">
      <c r="B68" s="4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U68" s="129"/>
      <c r="V68" s="129"/>
      <c r="W68" s="129"/>
      <c r="X68" s="129"/>
      <c r="Y68" s="129"/>
      <c r="Z68" s="129"/>
      <c r="AA68" s="129"/>
      <c r="AB68" s="129"/>
      <c r="AC68" s="129"/>
      <c r="AD68" s="129"/>
      <c r="AE68" s="129"/>
      <c r="AF68" s="129"/>
      <c r="AG68" s="129"/>
      <c r="AH68" s="129"/>
      <c r="AI68" s="129"/>
      <c r="AJ68" s="129"/>
      <c r="AK68" s="129"/>
      <c r="AL68" s="129"/>
      <c r="AM68" s="129"/>
      <c r="AN68" s="129"/>
      <c r="AO68" s="129"/>
      <c r="AP68" s="129"/>
      <c r="AQ68" s="129"/>
      <c r="AR68" s="129"/>
      <c r="AS68" s="129"/>
      <c r="AT68" s="129"/>
      <c r="AU68" s="129"/>
      <c r="AV68" s="129"/>
      <c r="AW68" s="129"/>
      <c r="AX68" s="129"/>
      <c r="AY68" s="129"/>
      <c r="AZ68" s="129"/>
      <c r="BA68" s="129"/>
      <c r="BB68" s="129"/>
      <c r="BC68" s="129"/>
      <c r="BD68" s="129"/>
      <c r="BE68" s="2"/>
      <c r="BF68" s="43"/>
    </row>
    <row r="69" spans="2:58" ht="9.75" customHeight="1" x14ac:dyDescent="0.15">
      <c r="B69" s="42"/>
      <c r="C69" s="2"/>
      <c r="D69" s="2"/>
      <c r="E69" s="2"/>
      <c r="Q69" s="128" t="s">
        <v>40</v>
      </c>
      <c r="R69" s="128"/>
      <c r="S69" s="128"/>
      <c r="T69" s="128"/>
      <c r="U69" s="133">
        <f>入力_申請!B49</f>
        <v>0</v>
      </c>
      <c r="V69" s="133"/>
      <c r="W69" s="133"/>
      <c r="X69" s="133"/>
      <c r="Y69" s="133"/>
      <c r="Z69" s="133"/>
      <c r="AA69" s="133"/>
      <c r="AB69" s="133"/>
      <c r="AC69" s="133"/>
      <c r="AD69" s="133"/>
      <c r="AE69" s="133"/>
      <c r="AF69" s="133"/>
      <c r="AG69" s="133"/>
      <c r="AH69" s="133"/>
      <c r="AI69" s="133"/>
      <c r="AJ69" s="133"/>
      <c r="AK69" s="133"/>
      <c r="AL69" s="133"/>
      <c r="AM69" s="133"/>
      <c r="AN69" s="128" t="s">
        <v>41</v>
      </c>
      <c r="AO69" s="128"/>
      <c r="AP69" s="128"/>
      <c r="AQ69" s="142">
        <f>入力_申請!B53</f>
        <v>0</v>
      </c>
      <c r="AR69" s="142"/>
      <c r="AS69" s="142"/>
      <c r="AT69" s="142"/>
      <c r="AU69" s="128" t="s">
        <v>203</v>
      </c>
      <c r="AV69" s="142">
        <f>入力_申請!D53</f>
        <v>0</v>
      </c>
      <c r="AW69" s="142"/>
      <c r="AX69" s="142"/>
      <c r="AY69" s="142"/>
      <c r="AZ69" s="128" t="s">
        <v>204</v>
      </c>
      <c r="BA69" s="142">
        <f>入力_申請!F53</f>
        <v>0</v>
      </c>
      <c r="BB69" s="142"/>
      <c r="BC69" s="142"/>
      <c r="BD69" s="142"/>
      <c r="BE69" s="2"/>
      <c r="BF69" s="43"/>
    </row>
    <row r="70" spans="2:58" ht="9.75" customHeight="1" x14ac:dyDescent="0.15">
      <c r="B70" s="42"/>
      <c r="C70" s="2"/>
      <c r="D70" s="2"/>
      <c r="E70" s="2"/>
      <c r="Q70" s="128"/>
      <c r="R70" s="128"/>
      <c r="S70" s="128"/>
      <c r="T70" s="128"/>
      <c r="U70" s="133"/>
      <c r="V70" s="133"/>
      <c r="W70" s="133"/>
      <c r="X70" s="133"/>
      <c r="Y70" s="133"/>
      <c r="Z70" s="133"/>
      <c r="AA70" s="133"/>
      <c r="AB70" s="133"/>
      <c r="AC70" s="133"/>
      <c r="AD70" s="133"/>
      <c r="AE70" s="133"/>
      <c r="AF70" s="133"/>
      <c r="AG70" s="133"/>
      <c r="AH70" s="133"/>
      <c r="AI70" s="133"/>
      <c r="AJ70" s="133"/>
      <c r="AK70" s="133"/>
      <c r="AL70" s="133"/>
      <c r="AM70" s="133"/>
      <c r="AN70" s="128"/>
      <c r="AO70" s="128"/>
      <c r="AP70" s="128"/>
      <c r="AQ70" s="142"/>
      <c r="AR70" s="142"/>
      <c r="AS70" s="142"/>
      <c r="AT70" s="142"/>
      <c r="AU70" s="128"/>
      <c r="AV70" s="142"/>
      <c r="AW70" s="142"/>
      <c r="AX70" s="142"/>
      <c r="AY70" s="142"/>
      <c r="AZ70" s="128"/>
      <c r="BA70" s="142"/>
      <c r="BB70" s="142"/>
      <c r="BC70" s="142"/>
      <c r="BD70" s="142"/>
      <c r="BE70" s="2"/>
      <c r="BF70" s="43"/>
    </row>
    <row r="71" spans="2:58" ht="9.75" customHeight="1" x14ac:dyDescent="0.15">
      <c r="B71" s="42"/>
      <c r="C71" s="2"/>
      <c r="D71" s="2"/>
      <c r="E71" s="2"/>
      <c r="BE71" s="2"/>
      <c r="BF71" s="43"/>
    </row>
    <row r="72" spans="2:58" ht="9.75" customHeight="1" x14ac:dyDescent="0.15">
      <c r="B72" s="42"/>
      <c r="C72" s="2"/>
      <c r="D72" s="2"/>
      <c r="E72" s="2"/>
      <c r="F72" s="128" t="s">
        <v>42</v>
      </c>
      <c r="G72" s="128"/>
      <c r="H72" s="130" t="s">
        <v>43</v>
      </c>
      <c r="I72" s="130"/>
      <c r="J72" s="130"/>
      <c r="K72" s="130"/>
      <c r="L72" s="130"/>
      <c r="M72" s="130"/>
      <c r="N72" s="130"/>
      <c r="O72" s="130"/>
      <c r="P72" s="128" t="s">
        <v>12</v>
      </c>
      <c r="Q72" s="128" t="str">
        <f>IF((入力_申請!A68="有⇒"),"●","")</f>
        <v/>
      </c>
      <c r="R72" s="128"/>
      <c r="S72" s="132" t="s">
        <v>49</v>
      </c>
      <c r="T72" s="132"/>
      <c r="U72" s="132"/>
      <c r="V72" s="132"/>
      <c r="W72" s="132"/>
      <c r="X72" s="132"/>
      <c r="Y72" s="132"/>
      <c r="Z72" s="132"/>
      <c r="AA72" s="132"/>
      <c r="AB72" s="132"/>
      <c r="AC72" s="132"/>
      <c r="AD72" s="132"/>
      <c r="AE72" s="132"/>
      <c r="AF72" s="132"/>
      <c r="AG72" s="132"/>
      <c r="AH72" s="132"/>
      <c r="AI72" s="132"/>
      <c r="AJ72" s="132"/>
      <c r="AK72" s="128" t="str">
        <f>IF((入力_申請!A69="有⇒"),"●","")</f>
        <v/>
      </c>
      <c r="AL72" s="128"/>
      <c r="AM72" s="132" t="s">
        <v>50</v>
      </c>
      <c r="AN72" s="132"/>
      <c r="AO72" s="132"/>
      <c r="AP72" s="132"/>
      <c r="AQ72" s="132"/>
      <c r="AR72" s="132"/>
      <c r="AS72" s="132"/>
      <c r="AT72" s="132"/>
      <c r="AU72" s="132"/>
      <c r="AV72" s="132"/>
      <c r="AW72" s="132"/>
      <c r="AX72" s="132"/>
      <c r="AY72" s="132"/>
      <c r="AZ72" s="132"/>
      <c r="BA72" s="132"/>
      <c r="BB72" s="132"/>
      <c r="BC72" s="132"/>
      <c r="BD72" s="132"/>
      <c r="BE72" s="2"/>
      <c r="BF72" s="43"/>
    </row>
    <row r="73" spans="2:58" ht="9.75" customHeight="1" x14ac:dyDescent="0.15">
      <c r="B73" s="42"/>
      <c r="C73" s="2"/>
      <c r="D73" s="2"/>
      <c r="E73" s="2"/>
      <c r="F73" s="128"/>
      <c r="G73" s="128"/>
      <c r="H73" s="130"/>
      <c r="I73" s="130"/>
      <c r="J73" s="130"/>
      <c r="K73" s="130"/>
      <c r="L73" s="130"/>
      <c r="M73" s="130"/>
      <c r="N73" s="130"/>
      <c r="O73" s="130"/>
      <c r="P73" s="128"/>
      <c r="Q73" s="128"/>
      <c r="R73" s="128"/>
      <c r="S73" s="132"/>
      <c r="T73" s="132"/>
      <c r="U73" s="132"/>
      <c r="V73" s="132"/>
      <c r="W73" s="132"/>
      <c r="X73" s="132"/>
      <c r="Y73" s="132"/>
      <c r="Z73" s="132"/>
      <c r="AA73" s="132"/>
      <c r="AB73" s="132"/>
      <c r="AC73" s="132"/>
      <c r="AD73" s="132"/>
      <c r="AE73" s="132"/>
      <c r="AF73" s="132"/>
      <c r="AG73" s="132"/>
      <c r="AH73" s="132"/>
      <c r="AI73" s="132"/>
      <c r="AJ73" s="132"/>
      <c r="AK73" s="128"/>
      <c r="AL73" s="128"/>
      <c r="AM73" s="132"/>
      <c r="AN73" s="132"/>
      <c r="AO73" s="132"/>
      <c r="AP73" s="132"/>
      <c r="AQ73" s="132"/>
      <c r="AR73" s="132"/>
      <c r="AS73" s="132"/>
      <c r="AT73" s="132"/>
      <c r="AU73" s="132"/>
      <c r="AV73" s="132"/>
      <c r="AW73" s="132"/>
      <c r="AX73" s="132"/>
      <c r="AY73" s="132"/>
      <c r="AZ73" s="132"/>
      <c r="BA73" s="132"/>
      <c r="BB73" s="132"/>
      <c r="BC73" s="132"/>
      <c r="BD73" s="132"/>
      <c r="BE73" s="2"/>
      <c r="BF73" s="43"/>
    </row>
    <row r="74" spans="2:58" ht="9.75" customHeight="1" x14ac:dyDescent="0.15">
      <c r="B74" s="42"/>
      <c r="C74" s="2"/>
      <c r="D74" s="2"/>
      <c r="E74" s="2"/>
      <c r="Q74" s="128" t="str">
        <f>IF((入力_申請!A70="有⇒"),"●","")</f>
        <v/>
      </c>
      <c r="R74" s="128"/>
      <c r="S74" s="132" t="s">
        <v>51</v>
      </c>
      <c r="T74" s="132"/>
      <c r="U74" s="132"/>
      <c r="V74" s="132"/>
      <c r="W74" s="132"/>
      <c r="X74" s="132"/>
      <c r="Y74" s="132"/>
      <c r="Z74" s="132"/>
      <c r="AA74" s="132"/>
      <c r="AB74" s="132"/>
      <c r="AC74" s="132"/>
      <c r="AD74" s="132"/>
      <c r="AE74" s="132"/>
      <c r="AF74" s="132"/>
      <c r="AG74" s="132"/>
      <c r="AH74" s="132"/>
      <c r="AI74" s="132"/>
      <c r="AJ74" s="132"/>
      <c r="AK74" s="128" t="str">
        <f>IF((入力_申請!A71="有⇒"),"●","")</f>
        <v/>
      </c>
      <c r="AL74" s="128"/>
      <c r="AM74" s="132" t="s">
        <v>52</v>
      </c>
      <c r="AN74" s="132"/>
      <c r="AO74" s="132"/>
      <c r="AP74" s="132"/>
      <c r="AQ74" s="132"/>
      <c r="AR74" s="132"/>
      <c r="AS74" s="132"/>
      <c r="AT74" s="132"/>
      <c r="AU74" s="132"/>
      <c r="AV74" s="132"/>
      <c r="AW74" s="132"/>
      <c r="AX74" s="132"/>
      <c r="AY74" s="132"/>
      <c r="AZ74" s="132"/>
      <c r="BA74" s="132"/>
      <c r="BB74" s="132"/>
      <c r="BC74" s="132"/>
      <c r="BD74" s="132"/>
      <c r="BE74" s="2"/>
      <c r="BF74" s="43"/>
    </row>
    <row r="75" spans="2:58" ht="9.75" customHeight="1" x14ac:dyDescent="0.15">
      <c r="B75" s="42"/>
      <c r="C75" s="2"/>
      <c r="D75" s="2"/>
      <c r="E75" s="2"/>
      <c r="Q75" s="128"/>
      <c r="R75" s="128"/>
      <c r="S75" s="132"/>
      <c r="T75" s="132"/>
      <c r="U75" s="132"/>
      <c r="V75" s="132"/>
      <c r="W75" s="132"/>
      <c r="X75" s="132"/>
      <c r="Y75" s="132"/>
      <c r="Z75" s="132"/>
      <c r="AA75" s="132"/>
      <c r="AB75" s="132"/>
      <c r="AC75" s="132"/>
      <c r="AD75" s="132"/>
      <c r="AE75" s="132"/>
      <c r="AF75" s="132"/>
      <c r="AG75" s="132"/>
      <c r="AH75" s="132"/>
      <c r="AI75" s="132"/>
      <c r="AJ75" s="132"/>
      <c r="AK75" s="128"/>
      <c r="AL75" s="128"/>
      <c r="AM75" s="132"/>
      <c r="AN75" s="132"/>
      <c r="AO75" s="132"/>
      <c r="AP75" s="132"/>
      <c r="AQ75" s="132"/>
      <c r="AR75" s="132"/>
      <c r="AS75" s="132"/>
      <c r="AT75" s="132"/>
      <c r="AU75" s="132"/>
      <c r="AV75" s="132"/>
      <c r="AW75" s="132"/>
      <c r="AX75" s="132"/>
      <c r="AY75" s="132"/>
      <c r="AZ75" s="132"/>
      <c r="BA75" s="132"/>
      <c r="BB75" s="132"/>
      <c r="BC75" s="132"/>
      <c r="BD75" s="132"/>
      <c r="BE75" s="2"/>
      <c r="BF75" s="43"/>
    </row>
    <row r="76" spans="2:58" ht="9.75" customHeight="1" x14ac:dyDescent="0.15">
      <c r="B76" s="42"/>
      <c r="C76" s="2"/>
      <c r="D76" s="2"/>
      <c r="E76" s="2"/>
      <c r="Q76" s="128" t="str">
        <f>IF((入力_申請!A72="有⇒"),"●","")</f>
        <v/>
      </c>
      <c r="R76" s="128"/>
      <c r="S76" s="132" t="s">
        <v>53</v>
      </c>
      <c r="T76" s="132"/>
      <c r="U76" s="132"/>
      <c r="V76" s="132"/>
      <c r="W76" s="132"/>
      <c r="X76" s="132"/>
      <c r="Y76" s="132"/>
      <c r="Z76" s="132"/>
      <c r="AA76" s="132"/>
      <c r="AB76" s="132"/>
      <c r="AC76" s="132"/>
      <c r="AD76" s="132"/>
      <c r="AE76" s="132"/>
      <c r="AF76" s="132"/>
      <c r="AG76" s="132"/>
      <c r="AH76" s="132"/>
      <c r="AI76" s="132"/>
      <c r="AJ76" s="132"/>
      <c r="AK76" s="128"/>
      <c r="AL76" s="128"/>
      <c r="AM76" s="132"/>
      <c r="AN76" s="132"/>
      <c r="AO76" s="132"/>
      <c r="AP76" s="132"/>
      <c r="AQ76" s="132"/>
      <c r="AR76" s="132"/>
      <c r="AS76" s="132"/>
      <c r="AT76" s="132"/>
      <c r="AU76" s="132"/>
      <c r="AV76" s="132"/>
      <c r="AW76" s="132"/>
      <c r="AX76" s="132"/>
      <c r="AY76" s="132"/>
      <c r="AZ76" s="132"/>
      <c r="BA76" s="132"/>
      <c r="BB76" s="132"/>
      <c r="BC76" s="132"/>
      <c r="BD76" s="132"/>
      <c r="BE76" s="2"/>
      <c r="BF76" s="43"/>
    </row>
    <row r="77" spans="2:58" ht="9.75" customHeight="1" x14ac:dyDescent="0.15">
      <c r="B77" s="42"/>
      <c r="C77" s="2"/>
      <c r="D77" s="2"/>
      <c r="E77" s="2"/>
      <c r="Q77" s="128"/>
      <c r="R77" s="128"/>
      <c r="S77" s="132"/>
      <c r="T77" s="132"/>
      <c r="U77" s="132"/>
      <c r="V77" s="132"/>
      <c r="W77" s="132"/>
      <c r="X77" s="132"/>
      <c r="Y77" s="132"/>
      <c r="Z77" s="132"/>
      <c r="AA77" s="132"/>
      <c r="AB77" s="132"/>
      <c r="AC77" s="132"/>
      <c r="AD77" s="132"/>
      <c r="AE77" s="132"/>
      <c r="AF77" s="132"/>
      <c r="AG77" s="132"/>
      <c r="AH77" s="132"/>
      <c r="AI77" s="132"/>
      <c r="AJ77" s="132"/>
      <c r="AK77" s="128"/>
      <c r="AL77" s="128"/>
      <c r="AM77" s="132"/>
      <c r="AN77" s="132"/>
      <c r="AO77" s="132"/>
      <c r="AP77" s="132"/>
      <c r="AQ77" s="132"/>
      <c r="AR77" s="132"/>
      <c r="AS77" s="132"/>
      <c r="AT77" s="132"/>
      <c r="AU77" s="132"/>
      <c r="AV77" s="132"/>
      <c r="AW77" s="132"/>
      <c r="AX77" s="132"/>
      <c r="AY77" s="132"/>
      <c r="AZ77" s="132"/>
      <c r="BA77" s="132"/>
      <c r="BB77" s="132"/>
      <c r="BC77" s="132"/>
      <c r="BD77" s="132"/>
      <c r="BE77" s="2"/>
      <c r="BF77" s="43"/>
    </row>
    <row r="78" spans="2:58" ht="9.75" customHeight="1" x14ac:dyDescent="0.15">
      <c r="B78" s="42"/>
      <c r="C78" s="2"/>
      <c r="D78" s="2"/>
      <c r="E78" s="2"/>
      <c r="F78" s="44"/>
      <c r="G78" s="44"/>
      <c r="H78" s="44"/>
      <c r="I78" s="44"/>
      <c r="J78" s="44"/>
      <c r="K78" s="44"/>
      <c r="L78" s="44"/>
      <c r="M78" s="44"/>
      <c r="N78" s="44"/>
      <c r="O78" s="44"/>
      <c r="P78" s="44"/>
      <c r="Q78" s="128" t="str">
        <f>IF((入力_申請!A73="有⇒"),"●","")</f>
        <v/>
      </c>
      <c r="R78" s="128"/>
      <c r="S78" s="128" t="s">
        <v>54</v>
      </c>
      <c r="T78" s="128"/>
      <c r="U78" s="128"/>
      <c r="V78" s="128"/>
      <c r="W78" s="128" t="s">
        <v>19</v>
      </c>
      <c r="X78" s="136">
        <f>入力_申請!D73</f>
        <v>0</v>
      </c>
      <c r="Y78" s="136"/>
      <c r="Z78" s="136"/>
      <c r="AA78" s="136"/>
      <c r="AB78" s="136"/>
      <c r="AC78" s="136"/>
      <c r="AD78" s="136"/>
      <c r="AE78" s="136"/>
      <c r="AF78" s="136"/>
      <c r="AG78" s="136"/>
      <c r="AH78" s="136"/>
      <c r="AI78" s="136"/>
      <c r="AJ78" s="136"/>
      <c r="AK78" s="136"/>
      <c r="AL78" s="136"/>
      <c r="AM78" s="136"/>
      <c r="AN78" s="136"/>
      <c r="AO78" s="136"/>
      <c r="AP78" s="136"/>
      <c r="AQ78" s="136"/>
      <c r="AR78" s="136"/>
      <c r="AS78" s="136"/>
      <c r="AT78" s="136"/>
      <c r="AU78" s="136"/>
      <c r="AV78" s="136"/>
      <c r="AW78" s="136"/>
      <c r="AX78" s="136"/>
      <c r="AY78" s="136"/>
      <c r="AZ78" s="136"/>
      <c r="BA78" s="136"/>
      <c r="BB78" s="136"/>
      <c r="BC78" s="136"/>
      <c r="BD78" s="128" t="s">
        <v>22</v>
      </c>
      <c r="BE78" s="2"/>
      <c r="BF78" s="43"/>
    </row>
    <row r="79" spans="2:58" ht="9.75" customHeight="1" x14ac:dyDescent="0.15">
      <c r="B79" s="42"/>
      <c r="C79" s="2"/>
      <c r="D79" s="2"/>
      <c r="E79" s="2"/>
      <c r="F79" s="44"/>
      <c r="G79" s="44"/>
      <c r="H79" s="44"/>
      <c r="I79" s="44"/>
      <c r="J79" s="44"/>
      <c r="K79" s="44"/>
      <c r="L79" s="44"/>
      <c r="M79" s="44"/>
      <c r="N79" s="44"/>
      <c r="O79" s="44"/>
      <c r="P79" s="44"/>
      <c r="Q79" s="128"/>
      <c r="R79" s="128"/>
      <c r="S79" s="128"/>
      <c r="T79" s="128"/>
      <c r="U79" s="128"/>
      <c r="V79" s="128"/>
      <c r="W79" s="128"/>
      <c r="X79" s="136"/>
      <c r="Y79" s="136"/>
      <c r="Z79" s="136"/>
      <c r="AA79" s="136"/>
      <c r="AB79" s="136"/>
      <c r="AC79" s="136"/>
      <c r="AD79" s="136"/>
      <c r="AE79" s="136"/>
      <c r="AF79" s="136"/>
      <c r="AG79" s="136"/>
      <c r="AH79" s="136"/>
      <c r="AI79" s="136"/>
      <c r="AJ79" s="136"/>
      <c r="AK79" s="136"/>
      <c r="AL79" s="136"/>
      <c r="AM79" s="136"/>
      <c r="AN79" s="136"/>
      <c r="AO79" s="136"/>
      <c r="AP79" s="136"/>
      <c r="AQ79" s="136"/>
      <c r="AR79" s="136"/>
      <c r="AS79" s="136"/>
      <c r="AT79" s="136"/>
      <c r="AU79" s="136"/>
      <c r="AV79" s="136"/>
      <c r="AW79" s="136"/>
      <c r="AX79" s="136"/>
      <c r="AY79" s="136"/>
      <c r="AZ79" s="136"/>
      <c r="BA79" s="136"/>
      <c r="BB79" s="136"/>
      <c r="BC79" s="136"/>
      <c r="BD79" s="128"/>
      <c r="BE79" s="2"/>
      <c r="BF79" s="43"/>
    </row>
    <row r="80" spans="2:58" ht="9.75" customHeight="1" x14ac:dyDescent="0.15">
      <c r="B80" s="42"/>
      <c r="C80" s="2"/>
      <c r="D80" s="2"/>
      <c r="E80" s="2"/>
      <c r="BE80" s="2"/>
      <c r="BF80" s="43"/>
    </row>
    <row r="81" spans="2:58" ht="9.75" customHeight="1" x14ac:dyDescent="0.15">
      <c r="B81" s="42"/>
      <c r="C81" s="2"/>
      <c r="D81" s="2"/>
      <c r="E81" s="2"/>
      <c r="BE81" s="2"/>
      <c r="BF81" s="43"/>
    </row>
    <row r="82" spans="2:58" ht="9.75" customHeight="1" x14ac:dyDescent="0.15">
      <c r="B82" s="42"/>
      <c r="C82" s="2"/>
      <c r="D82" s="2"/>
      <c r="E82" s="2"/>
      <c r="F82" s="132" t="s">
        <v>45</v>
      </c>
      <c r="G82" s="132"/>
      <c r="H82" s="132"/>
      <c r="I82" s="132"/>
      <c r="J82" s="132"/>
      <c r="K82" s="132"/>
      <c r="L82" s="132"/>
      <c r="M82" s="132"/>
      <c r="N82" s="132"/>
      <c r="O82" s="132"/>
      <c r="P82" s="132"/>
      <c r="Q82" s="132"/>
      <c r="R82" s="132"/>
      <c r="S82" s="132"/>
      <c r="T82" s="132"/>
      <c r="U82" s="132"/>
      <c r="V82" s="132"/>
      <c r="W82" s="132"/>
      <c r="X82" s="132"/>
      <c r="Y82" s="132"/>
      <c r="Z82" s="132"/>
      <c r="AA82" s="132"/>
      <c r="AB82" s="132"/>
      <c r="AC82" s="132"/>
      <c r="AD82" s="132"/>
      <c r="AE82" s="132"/>
      <c r="AF82" s="132"/>
      <c r="AG82" s="132"/>
      <c r="AH82" s="132"/>
      <c r="AI82" s="132"/>
      <c r="AJ82" s="132"/>
      <c r="AK82" s="132"/>
      <c r="AL82" s="132"/>
      <c r="AM82" s="132"/>
      <c r="AN82" s="132"/>
      <c r="AO82" s="132"/>
      <c r="AP82" s="132"/>
      <c r="AQ82" s="132"/>
      <c r="AR82" s="132"/>
      <c r="AS82" s="132"/>
      <c r="AT82" s="132"/>
      <c r="AU82" s="132"/>
      <c r="AV82" s="132"/>
      <c r="AW82" s="132"/>
      <c r="AX82" s="132"/>
      <c r="AY82" s="132"/>
      <c r="AZ82" s="132"/>
      <c r="BA82" s="132"/>
      <c r="BB82" s="132"/>
      <c r="BC82" s="132"/>
      <c r="BD82" s="132"/>
      <c r="BE82" s="2"/>
      <c r="BF82" s="43"/>
    </row>
    <row r="83" spans="2:58" ht="9.75" customHeight="1" x14ac:dyDescent="0.15">
      <c r="B83" s="42"/>
      <c r="C83" s="2"/>
      <c r="D83" s="2"/>
      <c r="E83" s="2"/>
      <c r="F83" s="132"/>
      <c r="G83" s="132"/>
      <c r="H83" s="132"/>
      <c r="I83" s="132"/>
      <c r="J83" s="132"/>
      <c r="K83" s="132"/>
      <c r="L83" s="132"/>
      <c r="M83" s="132"/>
      <c r="N83" s="132"/>
      <c r="O83" s="132"/>
      <c r="P83" s="132"/>
      <c r="Q83" s="132"/>
      <c r="R83" s="132"/>
      <c r="S83" s="132"/>
      <c r="T83" s="132"/>
      <c r="U83" s="132"/>
      <c r="V83" s="132"/>
      <c r="W83" s="132"/>
      <c r="X83" s="132"/>
      <c r="Y83" s="132"/>
      <c r="Z83" s="132"/>
      <c r="AA83" s="132"/>
      <c r="AB83" s="132"/>
      <c r="AC83" s="132"/>
      <c r="AD83" s="132"/>
      <c r="AE83" s="132"/>
      <c r="AF83" s="132"/>
      <c r="AG83" s="132"/>
      <c r="AH83" s="132"/>
      <c r="AI83" s="132"/>
      <c r="AJ83" s="132"/>
      <c r="AK83" s="132"/>
      <c r="AL83" s="132"/>
      <c r="AM83" s="132"/>
      <c r="AN83" s="132"/>
      <c r="AO83" s="132"/>
      <c r="AP83" s="132"/>
      <c r="AQ83" s="132"/>
      <c r="AR83" s="132"/>
      <c r="AS83" s="132"/>
      <c r="AT83" s="132"/>
      <c r="AU83" s="132"/>
      <c r="AV83" s="132"/>
      <c r="AW83" s="132"/>
      <c r="AX83" s="132"/>
      <c r="AY83" s="132"/>
      <c r="AZ83" s="132"/>
      <c r="BA83" s="132"/>
      <c r="BB83" s="132"/>
      <c r="BC83" s="132"/>
      <c r="BD83" s="132"/>
      <c r="BE83" s="2"/>
      <c r="BF83" s="43"/>
    </row>
    <row r="84" spans="2:58" ht="9.75" customHeight="1" x14ac:dyDescent="0.15">
      <c r="B84" s="42"/>
      <c r="C84" s="2"/>
      <c r="D84" s="2"/>
      <c r="E84" s="2"/>
      <c r="F84" s="132" t="s">
        <v>46</v>
      </c>
      <c r="G84" s="132"/>
      <c r="H84" s="132"/>
      <c r="I84" s="132"/>
      <c r="J84" s="132"/>
      <c r="K84" s="132"/>
      <c r="L84" s="132"/>
      <c r="M84" s="132"/>
      <c r="N84" s="132"/>
      <c r="O84" s="132"/>
      <c r="P84" s="132"/>
      <c r="Q84" s="132"/>
      <c r="R84" s="132"/>
      <c r="S84" s="132"/>
      <c r="T84" s="132"/>
      <c r="U84" s="132"/>
      <c r="V84" s="132"/>
      <c r="W84" s="132"/>
      <c r="X84" s="132"/>
      <c r="Y84" s="132"/>
      <c r="Z84" s="132"/>
      <c r="AA84" s="132"/>
      <c r="AB84" s="132"/>
      <c r="AC84" s="132"/>
      <c r="AD84" s="132"/>
      <c r="AE84" s="132"/>
      <c r="AF84" s="132"/>
      <c r="AG84" s="132"/>
      <c r="AH84" s="132"/>
      <c r="AI84" s="132"/>
      <c r="AJ84" s="132"/>
      <c r="AK84" s="132"/>
      <c r="AL84" s="132"/>
      <c r="AM84" s="132"/>
      <c r="AN84" s="132"/>
      <c r="AO84" s="132"/>
      <c r="AP84" s="132"/>
      <c r="AQ84" s="132"/>
      <c r="AR84" s="132"/>
      <c r="AS84" s="132"/>
      <c r="AT84" s="132"/>
      <c r="AU84" s="132"/>
      <c r="AV84" s="132"/>
      <c r="AW84" s="132"/>
      <c r="AX84" s="132"/>
      <c r="AY84" s="132"/>
      <c r="AZ84" s="132"/>
      <c r="BA84" s="132"/>
      <c r="BB84" s="132"/>
      <c r="BC84" s="132"/>
      <c r="BD84" s="132"/>
      <c r="BE84" s="2"/>
      <c r="BF84" s="43"/>
    </row>
    <row r="85" spans="2:58" ht="9.75" customHeight="1" x14ac:dyDescent="0.15">
      <c r="B85" s="42"/>
      <c r="C85" s="2"/>
      <c r="D85" s="2"/>
      <c r="E85" s="2"/>
      <c r="F85" s="132"/>
      <c r="G85" s="132"/>
      <c r="H85" s="132"/>
      <c r="I85" s="132"/>
      <c r="J85" s="132"/>
      <c r="K85" s="132"/>
      <c r="L85" s="132"/>
      <c r="M85" s="132"/>
      <c r="N85" s="132"/>
      <c r="O85" s="132"/>
      <c r="P85" s="132"/>
      <c r="Q85" s="132"/>
      <c r="R85" s="132"/>
      <c r="S85" s="132"/>
      <c r="T85" s="132"/>
      <c r="U85" s="132"/>
      <c r="V85" s="132"/>
      <c r="W85" s="132"/>
      <c r="X85" s="132"/>
      <c r="Y85" s="132"/>
      <c r="Z85" s="132"/>
      <c r="AA85" s="132"/>
      <c r="AB85" s="132"/>
      <c r="AC85" s="132"/>
      <c r="AD85" s="132"/>
      <c r="AE85" s="132"/>
      <c r="AF85" s="132"/>
      <c r="AG85" s="132"/>
      <c r="AH85" s="132"/>
      <c r="AI85" s="132"/>
      <c r="AJ85" s="132"/>
      <c r="AK85" s="132"/>
      <c r="AL85" s="132"/>
      <c r="AM85" s="132"/>
      <c r="AN85" s="132"/>
      <c r="AO85" s="132"/>
      <c r="AP85" s="132"/>
      <c r="AQ85" s="132"/>
      <c r="AR85" s="132"/>
      <c r="AS85" s="132"/>
      <c r="AT85" s="132"/>
      <c r="AU85" s="132"/>
      <c r="AV85" s="132"/>
      <c r="AW85" s="132"/>
      <c r="AX85" s="132"/>
      <c r="AY85" s="132"/>
      <c r="AZ85" s="132"/>
      <c r="BA85" s="132"/>
      <c r="BB85" s="132"/>
      <c r="BC85" s="132"/>
      <c r="BD85" s="132"/>
      <c r="BE85" s="2"/>
      <c r="BF85" s="43"/>
    </row>
    <row r="86" spans="2:58" ht="9.75" customHeight="1" x14ac:dyDescent="0.15">
      <c r="B86" s="42"/>
      <c r="C86" s="2"/>
      <c r="D86" s="2"/>
      <c r="E86" s="2"/>
      <c r="F86" s="132" t="s">
        <v>47</v>
      </c>
      <c r="G86" s="132"/>
      <c r="H86" s="132"/>
      <c r="I86" s="132"/>
      <c r="J86" s="132"/>
      <c r="K86" s="132"/>
      <c r="L86" s="132"/>
      <c r="M86" s="132"/>
      <c r="N86" s="132"/>
      <c r="O86" s="132"/>
      <c r="P86" s="132"/>
      <c r="Q86" s="132"/>
      <c r="R86" s="132"/>
      <c r="S86" s="132"/>
      <c r="T86" s="132"/>
      <c r="U86" s="132"/>
      <c r="V86" s="132"/>
      <c r="W86" s="132"/>
      <c r="X86" s="132"/>
      <c r="Y86" s="132"/>
      <c r="Z86" s="132"/>
      <c r="AA86" s="132"/>
      <c r="AB86" s="132"/>
      <c r="AC86" s="132"/>
      <c r="AD86" s="132"/>
      <c r="AE86" s="132"/>
      <c r="AF86" s="132"/>
      <c r="AG86" s="132"/>
      <c r="AH86" s="132"/>
      <c r="AI86" s="132"/>
      <c r="AJ86" s="132"/>
      <c r="AK86" s="132"/>
      <c r="AL86" s="132"/>
      <c r="AM86" s="132"/>
      <c r="AN86" s="132"/>
      <c r="AO86" s="132"/>
      <c r="AP86" s="132"/>
      <c r="AQ86" s="132"/>
      <c r="AR86" s="132"/>
      <c r="AS86" s="132"/>
      <c r="AT86" s="132"/>
      <c r="AU86" s="132"/>
      <c r="AV86" s="132"/>
      <c r="AW86" s="132"/>
      <c r="AX86" s="132"/>
      <c r="AY86" s="132"/>
      <c r="AZ86" s="132"/>
      <c r="BA86" s="132"/>
      <c r="BB86" s="132"/>
      <c r="BC86" s="132"/>
      <c r="BD86" s="132"/>
      <c r="BE86" s="2"/>
      <c r="BF86" s="43"/>
    </row>
    <row r="87" spans="2:58" ht="9.75" customHeight="1" x14ac:dyDescent="0.15">
      <c r="B87" s="42"/>
      <c r="C87" s="2"/>
      <c r="D87" s="2"/>
      <c r="E87" s="2"/>
      <c r="F87" s="132"/>
      <c r="G87" s="132"/>
      <c r="H87" s="132"/>
      <c r="I87" s="132"/>
      <c r="J87" s="132"/>
      <c r="K87" s="132"/>
      <c r="L87" s="132"/>
      <c r="M87" s="132"/>
      <c r="N87" s="132"/>
      <c r="O87" s="132"/>
      <c r="P87" s="132"/>
      <c r="Q87" s="132"/>
      <c r="R87" s="132"/>
      <c r="S87" s="132"/>
      <c r="T87" s="132"/>
      <c r="U87" s="132"/>
      <c r="V87" s="132"/>
      <c r="W87" s="132"/>
      <c r="X87" s="132"/>
      <c r="Y87" s="132"/>
      <c r="Z87" s="132"/>
      <c r="AA87" s="132"/>
      <c r="AB87" s="132"/>
      <c r="AC87" s="132"/>
      <c r="AD87" s="132"/>
      <c r="AE87" s="132"/>
      <c r="AF87" s="132"/>
      <c r="AG87" s="132"/>
      <c r="AH87" s="132"/>
      <c r="AI87" s="132"/>
      <c r="AJ87" s="132"/>
      <c r="AK87" s="132"/>
      <c r="AL87" s="132"/>
      <c r="AM87" s="132"/>
      <c r="AN87" s="132"/>
      <c r="AO87" s="132"/>
      <c r="AP87" s="132"/>
      <c r="AQ87" s="132"/>
      <c r="AR87" s="132"/>
      <c r="AS87" s="132"/>
      <c r="AT87" s="132"/>
      <c r="AU87" s="132"/>
      <c r="AV87" s="132"/>
      <c r="AW87" s="132"/>
      <c r="AX87" s="132"/>
      <c r="AY87" s="132"/>
      <c r="AZ87" s="132"/>
      <c r="BA87" s="132"/>
      <c r="BB87" s="132"/>
      <c r="BC87" s="132"/>
      <c r="BD87" s="132"/>
      <c r="BE87" s="2"/>
      <c r="BF87" s="43"/>
    </row>
    <row r="88" spans="2:58" ht="9.75" customHeight="1" x14ac:dyDescent="0.15">
      <c r="B88" s="42"/>
      <c r="C88" s="2"/>
      <c r="D88" s="2"/>
      <c r="E88" s="2"/>
      <c r="F88" s="132" t="s">
        <v>48</v>
      </c>
      <c r="G88" s="132"/>
      <c r="H88" s="132"/>
      <c r="I88" s="132"/>
      <c r="J88" s="132"/>
      <c r="K88" s="132"/>
      <c r="L88" s="132"/>
      <c r="M88" s="132"/>
      <c r="N88" s="132"/>
      <c r="O88" s="132"/>
      <c r="P88" s="132"/>
      <c r="Q88" s="132"/>
      <c r="R88" s="132"/>
      <c r="S88" s="132"/>
      <c r="T88" s="132"/>
      <c r="U88" s="132"/>
      <c r="V88" s="132"/>
      <c r="W88" s="132"/>
      <c r="X88" s="132"/>
      <c r="Y88" s="132"/>
      <c r="Z88" s="132"/>
      <c r="AA88" s="132"/>
      <c r="AB88" s="132"/>
      <c r="AC88" s="132"/>
      <c r="AD88" s="132"/>
      <c r="AE88" s="132"/>
      <c r="AF88" s="132"/>
      <c r="AG88" s="132"/>
      <c r="AH88" s="132"/>
      <c r="AI88" s="132"/>
      <c r="AJ88" s="132"/>
      <c r="AK88" s="132"/>
      <c r="AL88" s="132"/>
      <c r="AM88" s="132"/>
      <c r="AN88" s="132"/>
      <c r="AO88" s="132"/>
      <c r="AP88" s="132"/>
      <c r="AQ88" s="132"/>
      <c r="AR88" s="132"/>
      <c r="AS88" s="132"/>
      <c r="AT88" s="132"/>
      <c r="AU88" s="132"/>
      <c r="AV88" s="132"/>
      <c r="AW88" s="132"/>
      <c r="AX88" s="132"/>
      <c r="AY88" s="132"/>
      <c r="AZ88" s="132"/>
      <c r="BA88" s="132"/>
      <c r="BB88" s="132"/>
      <c r="BC88" s="132"/>
      <c r="BD88" s="132"/>
      <c r="BE88" s="2"/>
      <c r="BF88" s="43"/>
    </row>
    <row r="89" spans="2:58" ht="9.75" customHeight="1" x14ac:dyDescent="0.15">
      <c r="B89" s="42"/>
      <c r="C89" s="2"/>
      <c r="D89" s="2"/>
      <c r="E89" s="2"/>
      <c r="F89" s="132"/>
      <c r="G89" s="132"/>
      <c r="H89" s="132"/>
      <c r="I89" s="132"/>
      <c r="J89" s="132"/>
      <c r="K89" s="132"/>
      <c r="L89" s="132"/>
      <c r="M89" s="132"/>
      <c r="N89" s="132"/>
      <c r="O89" s="132"/>
      <c r="P89" s="132"/>
      <c r="Q89" s="132"/>
      <c r="R89" s="132"/>
      <c r="S89" s="132"/>
      <c r="T89" s="132"/>
      <c r="U89" s="132"/>
      <c r="V89" s="132"/>
      <c r="W89" s="132"/>
      <c r="X89" s="132"/>
      <c r="Y89" s="132"/>
      <c r="Z89" s="132"/>
      <c r="AA89" s="132"/>
      <c r="AB89" s="132"/>
      <c r="AC89" s="132"/>
      <c r="AD89" s="132"/>
      <c r="AE89" s="132"/>
      <c r="AF89" s="132"/>
      <c r="AG89" s="132"/>
      <c r="AH89" s="132"/>
      <c r="AI89" s="132"/>
      <c r="AJ89" s="132"/>
      <c r="AK89" s="132"/>
      <c r="AL89" s="132"/>
      <c r="AM89" s="132"/>
      <c r="AN89" s="132"/>
      <c r="AO89" s="132"/>
      <c r="AP89" s="132"/>
      <c r="AQ89" s="132"/>
      <c r="AR89" s="132"/>
      <c r="AS89" s="132"/>
      <c r="AT89" s="132"/>
      <c r="AU89" s="132"/>
      <c r="AV89" s="132"/>
      <c r="AW89" s="132"/>
      <c r="AX89" s="132"/>
      <c r="AY89" s="132"/>
      <c r="AZ89" s="132"/>
      <c r="BA89" s="132"/>
      <c r="BB89" s="132"/>
      <c r="BC89" s="132"/>
      <c r="BD89" s="132"/>
      <c r="BE89" s="2"/>
      <c r="BF89" s="43"/>
    </row>
    <row r="90" spans="2:58" ht="9.75" customHeight="1" x14ac:dyDescent="0.15">
      <c r="B90" s="4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130" t="s">
        <v>44</v>
      </c>
      <c r="AZ90" s="130"/>
      <c r="BA90" s="130"/>
      <c r="BB90" s="130"/>
      <c r="BC90" s="130"/>
      <c r="BD90" s="130"/>
      <c r="BE90" s="2"/>
      <c r="BF90" s="43"/>
    </row>
    <row r="91" spans="2:58" ht="9.75" customHeight="1" x14ac:dyDescent="0.15">
      <c r="B91" s="45"/>
      <c r="C91" s="46"/>
      <c r="D91" s="46"/>
      <c r="E91" s="46"/>
      <c r="F91" s="46"/>
      <c r="G91" s="46"/>
      <c r="H91" s="46"/>
      <c r="I91" s="46"/>
      <c r="J91" s="46"/>
      <c r="K91" s="46"/>
      <c r="L91" s="46"/>
      <c r="M91" s="46"/>
      <c r="N91" s="46"/>
      <c r="O91" s="46"/>
      <c r="P91" s="46"/>
      <c r="Q91" s="46"/>
      <c r="R91" s="46"/>
      <c r="S91" s="46"/>
      <c r="T91" s="46"/>
      <c r="U91" s="46"/>
      <c r="V91" s="46"/>
      <c r="W91" s="46"/>
      <c r="X91" s="46"/>
      <c r="Y91" s="46"/>
      <c r="Z91" s="46"/>
      <c r="AA91" s="46"/>
      <c r="AB91" s="46"/>
      <c r="AC91" s="46"/>
      <c r="AD91" s="46"/>
      <c r="AE91" s="46"/>
      <c r="AF91" s="46"/>
      <c r="AG91" s="46"/>
      <c r="AH91" s="46"/>
      <c r="AI91" s="46"/>
      <c r="AJ91" s="46"/>
      <c r="AK91" s="46"/>
      <c r="AL91" s="46"/>
      <c r="AM91" s="46"/>
      <c r="AN91" s="46"/>
      <c r="AO91" s="46"/>
      <c r="AP91" s="46"/>
      <c r="AQ91" s="46"/>
      <c r="AR91" s="46"/>
      <c r="AS91" s="46"/>
      <c r="AT91" s="46"/>
      <c r="AU91" s="46"/>
      <c r="AV91" s="46"/>
      <c r="AW91" s="46"/>
      <c r="AX91" s="46"/>
      <c r="AY91" s="131"/>
      <c r="AZ91" s="131"/>
      <c r="BA91" s="131"/>
      <c r="BB91" s="131"/>
      <c r="BC91" s="131"/>
      <c r="BD91" s="131"/>
      <c r="BE91" s="46"/>
      <c r="BF91" s="47"/>
    </row>
    <row r="92" spans="2:58" ht="9.75" customHeight="1" x14ac:dyDescent="0.15"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</row>
    <row r="93" spans="2:58" ht="9.75" customHeight="1" x14ac:dyDescent="0.15"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</row>
    <row r="94" spans="2:58" ht="9.75" customHeight="1" x14ac:dyDescent="0.15"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</row>
  </sheetData>
  <sheetProtection algorithmName="SHA-512" hashValue="hzQZx3PvXW7HWGdKeBWbhw9v0Adc0Rsvb943+pvL61JwA9jDXI9XsFRtjqeKj90FIeikDKnIciG5R7gwTVUCZA==" saltValue="6chz2D524aLj8p+Jx233jQ==" spinCount="100000" sheet="1" objects="1" scenarios="1" selectLockedCells="1"/>
  <customSheetViews>
    <customSheetView guid="{497474B3-1B08-413E-9C12-E301ACEEF846}" showPageBreaks="1" printArea="1" topLeftCell="A19">
      <selection activeCell="BS6" sqref="BS6"/>
      <pageMargins left="0.19685039370078741" right="0.19685039370078741" top="0.19685039370078741" bottom="0.19685039370078741" header="0.19685039370078741" footer="0.19685039370078741"/>
      <printOptions horizontalCentered="1" verticalCentered="1"/>
      <pageSetup paperSize="9" orientation="portrait" verticalDpi="0" r:id="rId1"/>
    </customSheetView>
  </customSheetViews>
  <mergeCells count="129">
    <mergeCell ref="F72:G73"/>
    <mergeCell ref="H72:O73"/>
    <mergeCell ref="P72:P73"/>
    <mergeCell ref="AO54:AP55"/>
    <mergeCell ref="AQ54:AW55"/>
    <mergeCell ref="AX54:AX55"/>
    <mergeCell ref="F54:G55"/>
    <mergeCell ref="P54:P55"/>
    <mergeCell ref="Q69:T70"/>
    <mergeCell ref="H57:O58"/>
    <mergeCell ref="P57:P58"/>
    <mergeCell ref="H54:O55"/>
    <mergeCell ref="AN69:AP70"/>
    <mergeCell ref="U69:AM70"/>
    <mergeCell ref="Q57:AD58"/>
    <mergeCell ref="F57:G58"/>
    <mergeCell ref="Q59:Q60"/>
    <mergeCell ref="R59:AB60"/>
    <mergeCell ref="AL59:AM60"/>
    <mergeCell ref="AN59:AN60"/>
    <mergeCell ref="AC59:AK60"/>
    <mergeCell ref="BA69:BD70"/>
    <mergeCell ref="AV69:AY70"/>
    <mergeCell ref="AQ69:AT70"/>
    <mergeCell ref="U65:BD68"/>
    <mergeCell ref="AY7:BD8"/>
    <mergeCell ref="AT7:AX8"/>
    <mergeCell ref="AM7:AR8"/>
    <mergeCell ref="AD54:AD55"/>
    <mergeCell ref="AE54:AI55"/>
    <mergeCell ref="AJ54:AN55"/>
    <mergeCell ref="AL51:AO52"/>
    <mergeCell ref="AE57:AH58"/>
    <mergeCell ref="AI57:AT58"/>
    <mergeCell ref="AP51:AP52"/>
    <mergeCell ref="AB54:AC55"/>
    <mergeCell ref="Q54:V55"/>
    <mergeCell ref="W54:AA55"/>
    <mergeCell ref="Q51:Q52"/>
    <mergeCell ref="R51:V52"/>
    <mergeCell ref="W51:W52"/>
    <mergeCell ref="X51:AA52"/>
    <mergeCell ref="AB51:AC52"/>
    <mergeCell ref="AC43:AE44"/>
    <mergeCell ref="Q49:R50"/>
    <mergeCell ref="P49:P50"/>
    <mergeCell ref="H46:O47"/>
    <mergeCell ref="H49:O50"/>
    <mergeCell ref="AG49:AI50"/>
    <mergeCell ref="AJ49:AK50"/>
    <mergeCell ref="AL49:AO50"/>
    <mergeCell ref="S49:V50"/>
    <mergeCell ref="W49:X50"/>
    <mergeCell ref="Y49:Z50"/>
    <mergeCell ref="AA49:AB50"/>
    <mergeCell ref="AC49:AD50"/>
    <mergeCell ref="AE49:AF50"/>
    <mergeCell ref="AW13:AX14"/>
    <mergeCell ref="AU13:AV14"/>
    <mergeCell ref="AQ13:AT14"/>
    <mergeCell ref="AJ21:BD22"/>
    <mergeCell ref="AJ31:BD34"/>
    <mergeCell ref="F49:G50"/>
    <mergeCell ref="AD51:AE52"/>
    <mergeCell ref="AF51:AG52"/>
    <mergeCell ref="AH51:AI52"/>
    <mergeCell ref="AJ51:AK52"/>
    <mergeCell ref="F46:G47"/>
    <mergeCell ref="AF25:AI26"/>
    <mergeCell ref="AF31:AI32"/>
    <mergeCell ref="F38:BB39"/>
    <mergeCell ref="F40:BB41"/>
    <mergeCell ref="Q46:BD47"/>
    <mergeCell ref="AD35:AI36"/>
    <mergeCell ref="AJ35:BD36"/>
    <mergeCell ref="AT49:AU50"/>
    <mergeCell ref="AV49:AW50"/>
    <mergeCell ref="AX49:AY50"/>
    <mergeCell ref="AP49:AQ50"/>
    <mergeCell ref="AR49:AS50"/>
    <mergeCell ref="P46:P47"/>
    <mergeCell ref="AM74:BD75"/>
    <mergeCell ref="Q76:R77"/>
    <mergeCell ref="S76:AJ77"/>
    <mergeCell ref="AK76:AL77"/>
    <mergeCell ref="AM76:BD77"/>
    <mergeCell ref="Q78:R79"/>
    <mergeCell ref="I4:AY5"/>
    <mergeCell ref="BC10:BD11"/>
    <mergeCell ref="AY10:BB11"/>
    <mergeCell ref="AT10:AW11"/>
    <mergeCell ref="AM10:AS11"/>
    <mergeCell ref="Q72:R73"/>
    <mergeCell ref="S72:AJ73"/>
    <mergeCell ref="AK72:AL73"/>
    <mergeCell ref="AM72:BD73"/>
    <mergeCell ref="D18:V19"/>
    <mergeCell ref="AF21:AI22"/>
    <mergeCell ref="AJ23:AM24"/>
    <mergeCell ref="AO23:AR24"/>
    <mergeCell ref="AF23:AI24"/>
    <mergeCell ref="BC13:BD14"/>
    <mergeCell ref="BA13:BB14"/>
    <mergeCell ref="AX10:AX11"/>
    <mergeCell ref="AY13:AZ14"/>
    <mergeCell ref="AN23:AN24"/>
    <mergeCell ref="AU69:AU70"/>
    <mergeCell ref="AZ69:AZ70"/>
    <mergeCell ref="AJ25:BD30"/>
    <mergeCell ref="AY90:BD91"/>
    <mergeCell ref="F88:BD89"/>
    <mergeCell ref="F62:G63"/>
    <mergeCell ref="H62:O63"/>
    <mergeCell ref="P62:P63"/>
    <mergeCell ref="Q62:BD63"/>
    <mergeCell ref="F65:G66"/>
    <mergeCell ref="H65:O66"/>
    <mergeCell ref="P65:P66"/>
    <mergeCell ref="Q65:T66"/>
    <mergeCell ref="S78:V79"/>
    <mergeCell ref="W78:W79"/>
    <mergeCell ref="BD78:BD79"/>
    <mergeCell ref="X78:BC79"/>
    <mergeCell ref="F82:BD83"/>
    <mergeCell ref="F84:BD85"/>
    <mergeCell ref="F86:BD87"/>
    <mergeCell ref="Q74:R75"/>
    <mergeCell ref="S74:AJ75"/>
    <mergeCell ref="AK74:AL75"/>
  </mergeCells>
  <phoneticPr fontId="1"/>
  <printOptions horizontalCentered="1" verticalCentered="1"/>
  <pageMargins left="0.19685039370078741" right="0.19685039370078741" top="0.19685039370078741" bottom="0.19685039370078741" header="0.19685039370078741" footer="0.19685039370078741"/>
  <pageSetup paperSize="9" orientation="portrait" verticalDpi="0" r:id="rId2"/>
  <ignoredErrors>
    <ignoredError sqref="AM10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L34"/>
  <sheetViews>
    <sheetView workbookViewId="0">
      <selection activeCell="G16" sqref="G16"/>
    </sheetView>
  </sheetViews>
  <sheetFormatPr defaultRowHeight="12" x14ac:dyDescent="0.15"/>
  <cols>
    <col min="1" max="16384" width="9" style="12"/>
  </cols>
  <sheetData>
    <row r="1" spans="1:12" x14ac:dyDescent="0.15">
      <c r="A1" s="3" t="s">
        <v>60</v>
      </c>
      <c r="B1" s="3" t="s">
        <v>61</v>
      </c>
      <c r="C1" s="3" t="s">
        <v>74</v>
      </c>
      <c r="D1" s="3" t="s">
        <v>43</v>
      </c>
      <c r="E1" s="3" t="s">
        <v>121</v>
      </c>
      <c r="F1" s="12" t="s">
        <v>191</v>
      </c>
      <c r="I1" s="12" t="s">
        <v>156</v>
      </c>
    </row>
    <row r="2" spans="1:12" x14ac:dyDescent="0.15">
      <c r="A2" s="3"/>
      <c r="B2" s="3"/>
      <c r="C2" s="3"/>
      <c r="L2" s="12" t="s">
        <v>122</v>
      </c>
    </row>
    <row r="3" spans="1:12" x14ac:dyDescent="0.15">
      <c r="A3" s="3" t="s">
        <v>57</v>
      </c>
      <c r="B3" s="3" t="s">
        <v>62</v>
      </c>
      <c r="C3" s="3" t="s">
        <v>62</v>
      </c>
      <c r="D3" s="3" t="s">
        <v>133</v>
      </c>
      <c r="E3" s="12" t="s">
        <v>169</v>
      </c>
      <c r="F3" s="12" t="s">
        <v>192</v>
      </c>
      <c r="I3" s="12" t="s">
        <v>157</v>
      </c>
    </row>
    <row r="4" spans="1:12" x14ac:dyDescent="0.15">
      <c r="A4" s="3" t="s">
        <v>58</v>
      </c>
      <c r="B4" s="3" t="s">
        <v>120</v>
      </c>
      <c r="C4" s="3" t="s">
        <v>63</v>
      </c>
      <c r="D4" s="3" t="s">
        <v>134</v>
      </c>
      <c r="E4" s="12" t="s">
        <v>167</v>
      </c>
      <c r="F4" s="12" t="s">
        <v>193</v>
      </c>
      <c r="I4" s="12" t="s">
        <v>158</v>
      </c>
      <c r="L4" s="12" t="s">
        <v>110</v>
      </c>
    </row>
    <row r="5" spans="1:12" x14ac:dyDescent="0.15">
      <c r="A5" s="3" t="s">
        <v>59</v>
      </c>
      <c r="B5" s="3" t="s">
        <v>64</v>
      </c>
      <c r="C5" s="3" t="s">
        <v>64</v>
      </c>
      <c r="E5" s="12" t="s">
        <v>168</v>
      </c>
      <c r="F5" s="12" t="s">
        <v>194</v>
      </c>
      <c r="L5" s="12" t="s">
        <v>111</v>
      </c>
    </row>
    <row r="6" spans="1:12" x14ac:dyDescent="0.15">
      <c r="A6" s="3"/>
      <c r="B6" s="3" t="s">
        <v>65</v>
      </c>
      <c r="C6" s="3" t="s">
        <v>65</v>
      </c>
      <c r="E6" s="12" t="s">
        <v>123</v>
      </c>
      <c r="L6" s="12" t="s">
        <v>112</v>
      </c>
    </row>
    <row r="7" spans="1:12" x14ac:dyDescent="0.15">
      <c r="A7" s="3"/>
      <c r="B7" s="3" t="s">
        <v>66</v>
      </c>
      <c r="C7" s="3" t="s">
        <v>66</v>
      </c>
      <c r="L7" s="12" t="s">
        <v>113</v>
      </c>
    </row>
    <row r="8" spans="1:12" x14ac:dyDescent="0.15">
      <c r="A8" s="3"/>
      <c r="B8" s="3" t="s">
        <v>67</v>
      </c>
      <c r="C8" s="3" t="s">
        <v>67</v>
      </c>
      <c r="F8" s="12" t="s">
        <v>195</v>
      </c>
      <c r="L8" s="12" t="s">
        <v>114</v>
      </c>
    </row>
    <row r="9" spans="1:12" x14ac:dyDescent="0.15">
      <c r="A9" s="3"/>
      <c r="B9" s="3" t="s">
        <v>68</v>
      </c>
      <c r="C9" s="3" t="s">
        <v>68</v>
      </c>
      <c r="L9" s="12" t="s">
        <v>115</v>
      </c>
    </row>
    <row r="10" spans="1:12" x14ac:dyDescent="0.15">
      <c r="A10" s="3"/>
      <c r="B10" s="3" t="s">
        <v>69</v>
      </c>
      <c r="C10" s="3" t="s">
        <v>69</v>
      </c>
      <c r="D10" s="12" t="s">
        <v>210</v>
      </c>
      <c r="L10" s="12" t="s">
        <v>116</v>
      </c>
    </row>
    <row r="11" spans="1:12" x14ac:dyDescent="0.15">
      <c r="A11" s="3"/>
      <c r="B11" s="3" t="s">
        <v>70</v>
      </c>
      <c r="C11" s="3" t="s">
        <v>70</v>
      </c>
      <c r="D11" s="12" t="s">
        <v>211</v>
      </c>
      <c r="L11" s="12" t="s">
        <v>117</v>
      </c>
    </row>
    <row r="12" spans="1:12" x14ac:dyDescent="0.15">
      <c r="A12" s="3"/>
      <c r="B12" s="3" t="s">
        <v>71</v>
      </c>
      <c r="C12" s="3" t="s">
        <v>71</v>
      </c>
      <c r="D12" s="12" t="s">
        <v>212</v>
      </c>
      <c r="L12" s="12" t="s">
        <v>118</v>
      </c>
    </row>
    <row r="13" spans="1:12" x14ac:dyDescent="0.15">
      <c r="A13" s="3"/>
      <c r="B13" s="3" t="s">
        <v>72</v>
      </c>
      <c r="C13" s="3" t="s">
        <v>72</v>
      </c>
      <c r="D13" s="12" t="s">
        <v>213</v>
      </c>
      <c r="L13" s="12" t="s">
        <v>115</v>
      </c>
    </row>
    <row r="14" spans="1:12" x14ac:dyDescent="0.15">
      <c r="A14" s="3"/>
      <c r="B14" s="3" t="s">
        <v>73</v>
      </c>
      <c r="C14" s="3" t="s">
        <v>73</v>
      </c>
      <c r="D14" s="12" t="s">
        <v>214</v>
      </c>
    </row>
    <row r="15" spans="1:12" x14ac:dyDescent="0.15">
      <c r="A15" s="3"/>
      <c r="B15" s="3"/>
      <c r="C15" s="3" t="s">
        <v>75</v>
      </c>
      <c r="D15" s="12" t="s">
        <v>215</v>
      </c>
      <c r="L15" s="12" t="s">
        <v>119</v>
      </c>
    </row>
    <row r="16" spans="1:12" x14ac:dyDescent="0.15">
      <c r="A16" s="3"/>
      <c r="B16" s="3"/>
      <c r="C16" s="3" t="s">
        <v>76</v>
      </c>
      <c r="D16" s="12" t="s">
        <v>216</v>
      </c>
    </row>
    <row r="17" spans="1:4" x14ac:dyDescent="0.15">
      <c r="A17" s="3"/>
      <c r="B17" s="3"/>
      <c r="C17" s="3" t="s">
        <v>77</v>
      </c>
      <c r="D17" s="12" t="s">
        <v>217</v>
      </c>
    </row>
    <row r="18" spans="1:4" x14ac:dyDescent="0.15">
      <c r="A18" s="3"/>
      <c r="B18" s="3"/>
      <c r="C18" s="3" t="s">
        <v>78</v>
      </c>
    </row>
    <row r="19" spans="1:4" x14ac:dyDescent="0.15">
      <c r="A19" s="3"/>
      <c r="B19" s="3"/>
      <c r="C19" s="3" t="s">
        <v>79</v>
      </c>
    </row>
    <row r="20" spans="1:4" x14ac:dyDescent="0.15">
      <c r="A20" s="3"/>
      <c r="B20" s="3"/>
      <c r="C20" s="3" t="s">
        <v>80</v>
      </c>
    </row>
    <row r="21" spans="1:4" x14ac:dyDescent="0.15">
      <c r="A21" s="3"/>
      <c r="B21" s="3"/>
      <c r="C21" s="3" t="s">
        <v>81</v>
      </c>
    </row>
    <row r="22" spans="1:4" x14ac:dyDescent="0.15">
      <c r="A22" s="3"/>
      <c r="B22" s="3"/>
      <c r="C22" s="3" t="s">
        <v>82</v>
      </c>
    </row>
    <row r="23" spans="1:4" x14ac:dyDescent="0.15">
      <c r="A23" s="3"/>
      <c r="B23" s="3"/>
      <c r="C23" s="3" t="s">
        <v>83</v>
      </c>
    </row>
    <row r="24" spans="1:4" x14ac:dyDescent="0.15">
      <c r="A24" s="3"/>
      <c r="B24" s="3"/>
      <c r="C24" s="3" t="s">
        <v>84</v>
      </c>
    </row>
    <row r="25" spans="1:4" x14ac:dyDescent="0.15">
      <c r="A25" s="3"/>
      <c r="B25" s="3"/>
      <c r="C25" s="3" t="s">
        <v>85</v>
      </c>
    </row>
    <row r="26" spans="1:4" x14ac:dyDescent="0.15">
      <c r="A26" s="3"/>
      <c r="B26" s="3"/>
      <c r="C26" s="3" t="s">
        <v>86</v>
      </c>
    </row>
    <row r="27" spans="1:4" x14ac:dyDescent="0.15">
      <c r="A27" s="3"/>
      <c r="B27" s="3"/>
      <c r="C27" s="3" t="s">
        <v>87</v>
      </c>
    </row>
    <row r="28" spans="1:4" x14ac:dyDescent="0.15">
      <c r="A28" s="3"/>
      <c r="B28" s="3"/>
      <c r="C28" s="3" t="s">
        <v>88</v>
      </c>
    </row>
    <row r="29" spans="1:4" x14ac:dyDescent="0.15">
      <c r="A29" s="3"/>
      <c r="B29" s="3"/>
      <c r="C29" s="3" t="s">
        <v>89</v>
      </c>
    </row>
    <row r="30" spans="1:4" x14ac:dyDescent="0.15">
      <c r="A30" s="3"/>
      <c r="B30" s="3"/>
      <c r="C30" s="3" t="s">
        <v>90</v>
      </c>
    </row>
    <row r="31" spans="1:4" x14ac:dyDescent="0.15">
      <c r="A31" s="3"/>
      <c r="B31" s="3"/>
      <c r="C31" s="3" t="s">
        <v>91</v>
      </c>
    </row>
    <row r="32" spans="1:4" x14ac:dyDescent="0.15">
      <c r="A32" s="3"/>
      <c r="B32" s="3"/>
      <c r="C32" s="3" t="s">
        <v>92</v>
      </c>
    </row>
    <row r="33" spans="1:3" x14ac:dyDescent="0.15">
      <c r="A33" s="3"/>
      <c r="B33" s="3"/>
      <c r="C33" s="3" t="s">
        <v>93</v>
      </c>
    </row>
    <row r="34" spans="1:3" x14ac:dyDescent="0.15">
      <c r="A34" s="3"/>
      <c r="B34" s="3"/>
      <c r="C34" s="3"/>
    </row>
  </sheetData>
  <phoneticPr fontId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入力_申請</vt:lpstr>
      <vt:lpstr>入力_管路使用明細書</vt:lpstr>
      <vt:lpstr>管路等使用調査兼使用申請書</vt:lpstr>
      <vt:lpstr>リスト</vt:lpstr>
      <vt:lpstr>管路等使用調査兼使用申請書!Print_Area</vt:lpstr>
      <vt:lpstr>入力_管路使用明細書!Print_Area</vt:lpstr>
    </vt:vector>
  </TitlesOfParts>
  <Company>関西電力送配電株式会社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（様式１）管路等使用調査兼使用申請書</dc:title>
  <cp:lastPrinted>2021-10-12T01:33:02Z</cp:lastPrinted>
  <dcterms:created xsi:type="dcterms:W3CDTF">2021-08-04T02:35:42Z</dcterms:created>
  <dcterms:modified xsi:type="dcterms:W3CDTF">2023-06-15T05:32:02Z</dcterms:modified>
</cp:coreProperties>
</file>